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10" activeTab="0"/>
  </bookViews>
  <sheets>
    <sheet name="PAA" sheetId="1" r:id="rId1"/>
  </sheets>
  <definedNames>
    <definedName name="_xlnm._FilterDatabase" localSheetId="0" hidden="1">'PAA'!$B$20:$L$106</definedName>
  </definedNames>
  <calcPr fullCalcOnLoad="1"/>
</workbook>
</file>

<file path=xl/sharedStrings.xml><?xml version="1.0" encoding="utf-8"?>
<sst xmlns="http://schemas.openxmlformats.org/spreadsheetml/2006/main" count="563" uniqueCount="145">
  <si>
    <t>PLAN ANUAL DE ADQUISICIONES</t>
  </si>
  <si>
    <t>A. INFORMACIÓN GENERAL DE LA ENTIDAD</t>
  </si>
  <si>
    <t>Nombre</t>
  </si>
  <si>
    <t>REGIÓN ADMINISTRATIVA Y DE PLANEACIÓN ESPECIAL (RAPE) REGIÓN CENTRAL</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</si>
  <si>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</si>
  <si>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</si>
  <si>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Av. Calle 26 N° 59 - 41/65 Of. 702</t>
  </si>
  <si>
    <t>Teléfono</t>
  </si>
  <si>
    <t>3297380 Ext. 2000 - 2008</t>
  </si>
  <si>
    <t>Página web</t>
  </si>
  <si>
    <t>http://www.regioncentralrape.gov.co/</t>
  </si>
  <si>
    <t>Misión</t>
  </si>
  <si>
    <t>La RAPE es la forma para concertar y gestionar iniciativas de interés común entre dos o más socios, así como entre la Región y la Nación, a partir de las relaciones de autonomía, interdependencia y complementariedad.</t>
  </si>
  <si>
    <t>Visión</t>
  </si>
  <si>
    <t>En el año 2030, la RAPE será el principal promotor del desarrollo económico de territorio y del mejoramiento social de sus habitantes.</t>
  </si>
  <si>
    <t xml:space="preserve">Visión Como Región </t>
  </si>
  <si>
    <t xml:space="preserve">En el 2030 la Región Central será un territorio con equilibrio social, económico y ambiental, culturalmente diverso y globalmente competitivo e innovador. </t>
  </si>
  <si>
    <t>Perspectiva estratégica</t>
  </si>
  <si>
    <t>Garantizar la puesta en operación de los componentes administrativo y técnico de la RAPE Región Central para convertirla en una plataforma de planificación y gestión del desarrollo, la cual busca primordialmente la conservación de ecosistemas estratégicos y la consolidación de una red de ciudades y asentamientos urbano-rurales articulados y dotados de atractivos que brinden facilidades para la localización de actividades económicas soportadas en la innovación y el conocimiento, lo que llevará a mayores niveles de competitividad y calidad de vida en la Región Central.</t>
  </si>
  <si>
    <t>Información de contacto</t>
  </si>
  <si>
    <t>CARLOS CORDOBA MARTINEZ 
ccordoba@regioncentralrape.gov.co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</si>
  <si>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</si>
  <si>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</si>
  <si>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</si>
  <si>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</si>
  <si>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</si>
  <si>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</si>
  <si>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</si>
  <si>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</si>
  <si>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</si>
  <si>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</si>
  <si>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</si>
  <si>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</si>
  <si>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</si>
  <si>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</si>
  <si>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</si>
  <si>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</si>
  <si>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</si>
  <si>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 xml:space="preserve">76111501 
</t>
  </si>
  <si>
    <t>Prestar los servicios y suministros de aseo y cafetería para las diferentes áreas de la Región Administrativa y de Planeación Especial RAPE Región Central</t>
  </si>
  <si>
    <t>Mínima Cuantía-Tienda Virtual del Estado Colombiano</t>
  </si>
  <si>
    <t>RECURSOS PROPIOS</t>
  </si>
  <si>
    <t>NO</t>
  </si>
  <si>
    <t>DIRECCIÓN CORPORATIVA                                         OSCAR FLOREZ MORENO (oflorez@regioncentralrape.gov.co)</t>
  </si>
  <si>
    <t>Prestar el servicio de mantenimiento preventivo y correctivo a los bienes muebles e inmuebles, con el suministro de elementos y repuestos, en las instalaciones de  la Región Administrativa y de Planeación Especial - RAPE - Región Central</t>
  </si>
  <si>
    <t>Mínima Cuantía</t>
  </si>
  <si>
    <t xml:space="preserve">Prestar el servicio de transporte público terrestre automotor especial para desarrollar las actividades de la Región Administrativa y de Planeación Especial - RAPE - Región Central </t>
  </si>
  <si>
    <t>Selección Abreviada de Menor Cuantía</t>
  </si>
  <si>
    <t>Prestar los servicios postales y de correo a nivel local, nacional e internacional, para recoger y  distribuir la correspondencia que requiera la Región Administrativa y de Planeación Especial - RAPE - Región Central</t>
  </si>
  <si>
    <t>Actualización de licencias de seguridad perimetral, de acuerdo con las especificaciones técnicas requeridas para el funcionamiento de la Región Administrativa y de Planeación Especial - RAPE - Región Central</t>
  </si>
  <si>
    <t>Adquisición del servicio de alojamiento web el cual permita el hospedaje del sitio web de la RAPE – REGIÓN CENTRAL</t>
  </si>
  <si>
    <t>Suministro de elementos de papelería y útiles de oficina requeridos para el funcionamiento de la   Región Administrativa y de Planeación Especial - RAPE - Región Central</t>
  </si>
  <si>
    <t>Adquisición de un disco duro externo de 5 teras de capacidad, para optimizar el funcionamiento tecnológico de la Región Administrativa y de Planeación Especial - RAPE - Región Central</t>
  </si>
  <si>
    <t>Adquisición de equipos de oficina que permitan optimizar el desarrollo de las actividades administrativas de la Región Administrativa y de Planeación Especial - RAPE - Región Central</t>
  </si>
  <si>
    <t>EL ARRENDADOR entrega al ARRENDATARIO, a título de arrendamiento, y éste recibe de aquel al mismo título, un inmueble con destino al funcionamiento de la sede principal de la Región Administrativa y de Planeación Especial - RAPE - Región Central un inmueble ubicado en la Avenida calle 26 No. 59 - 51 oficina 702  Edificio Cámara Colombiana de la Infraestructura en la ciudad de Bogotá D.C.</t>
  </si>
  <si>
    <t>Contratación Directa</t>
  </si>
  <si>
    <t>Suscripción al servicio de legismovil  con el fin de brindar  herramientas prácticas para la actualización de información en materia jurídica</t>
  </si>
  <si>
    <t>Suscripción al servicio de ámbito jurídico con el fin de brindar herramientas prácticas para la actualización de información jurídica</t>
  </si>
  <si>
    <t xml:space="preserve">Suministro de elementos de seguridad y salud en el trabajo, de conformidad con las especificaciones técnicas </t>
  </si>
  <si>
    <t>Prestar el servicio para la realización de los exámenes médicos ocupacionales</t>
  </si>
  <si>
    <t>84131500  84131600</t>
  </si>
  <si>
    <t>Contratar seguros adicionales que resulten en desarrollo de las funciones de la entidad</t>
  </si>
  <si>
    <t>Mínima cuantía</t>
  </si>
  <si>
    <t>Contratar los seguros que amparen los intereses patrimoniales de propiedad de la Región Administrativa y de Planeación Especial RAPE REGIÓN CENTRAL y los que se encuentren bajo su responsabilidad y custodia, así como aquellos que sean adquiridos para desarrollar las funciones inherentes a su misionalidad, y cualquier otra póliza de seguros que requiera la Entidad en el desarrollo de su actividad</t>
  </si>
  <si>
    <t xml:space="preserve">Prestación de servicios y de apoyo necesarios para desarrollar el Plan Anual de Bienestar e Incentivos de la entidad para el año 2016, que busca mejorar la calidad de vida de los funcionarios y sus familias </t>
  </si>
  <si>
    <t>Prestar los servicios profesionales como abogado para el desarrollo de actividades precontractuales, contractuales y post contractuales, en virtud del apoyo que la Dirección Administrativa y Financiera requiere para la adquisición de bienes y servicios de la  Región Administrativa y de Planeación Especial - RAPE- Región Central</t>
  </si>
  <si>
    <t>Prestar servicios profesionales para realizar la evaluación en las diferentes dimensiones integrales que permitan apoyar el proceso de selección del perfil requerido en la entidad como asesor de Control Interno</t>
  </si>
  <si>
    <t>Prestar los servicios profesionales a la Dirección Corporativa – Contratos, brindando apoyo desde el componente técnico –financiero a los requerimientos de la entidad  en la ejecución del proceso de gestión contractual  institucional</t>
  </si>
  <si>
    <t>Prestar los servicios profesionales de  abogado como apoyo en el desarrollo y acompañamiento de las actividades precontractuales, contractuales y postcontractuales  propias de los procesos de contratación  de la región administrativa y de planeación especial - rape - región central</t>
  </si>
  <si>
    <t>Prestar servicios profesionales en en el desarrollo de las actividades requeridas en el marco del proceso de gestión contractual</t>
  </si>
  <si>
    <t>Prestar los servicios profesionales para la ejecución y seguimiento a las actividades desarrolladas en el marco del proceso corporativo de la entidad</t>
  </si>
  <si>
    <t>Adquisición de carpetas para el archivo, de conformidad con las especificaciones técnicas requeridas</t>
  </si>
  <si>
    <t>Suministro de elementos de papelería y útiles de oficina requeridos para el desarrollo de proyectos de  la Región Administrativa y de Planeación Especial - RAPE - Región Central</t>
  </si>
  <si>
    <t>Realizar la identificación y localización de familias y predios ubicados en Páramos y bosque altoandino, para acciones de reconversión productiva y restauración ecológica en 53 municipios de la Región Central.</t>
  </si>
  <si>
    <t>Concurso de Méritos</t>
  </si>
  <si>
    <t>DIRECCIÓN TÉCNICA           ADRIANA POSADA (aposada@regioncentralrape.gov.co)</t>
  </si>
  <si>
    <t>Aunar esfuerzos administrativos, técnicos y financieros para implementar auditorías energéticas en los territorios priorizados por la RAPE - Región Central, que defina los mecanismos requeridos para la reducción del consumo de energía eléctrica</t>
  </si>
  <si>
    <t>Prestar servicios profesionales para la realización de las acciones requeridas en la gestión de mecanismos de articulación interinstitucional para el desarrollo de la Evaluación Regional del Agua - ERA a través de instrumentos de planificación regional</t>
  </si>
  <si>
    <t>Prestar servicios profesionales para desarrollar los lineamientos contenidos en el modelo de pago por servicios ambientales</t>
  </si>
  <si>
    <t>Prestar servicios profesionales para apoyar la revisión, análisis y ajuste de los proyectos de la RAPE, en virtud de los instrumentos de planeación y ordenamiento de la entidad y de sus asociados, y el inicio de la implementación del proyecto  de Páramos</t>
  </si>
  <si>
    <t>Gestionar la implementación interinstitucional de medidas de mitigación del cambio climático</t>
  </si>
  <si>
    <t xml:space="preserve">Concurso de Méritos </t>
  </si>
  <si>
    <t xml:space="preserve">Aunar esfuerzos técnicos y operativos para el diseño y la gestión de instrumentos y mecanismos que contribuyan al logro de un desarrollo territorial mas equitativo y convergente en la Región Central </t>
  </si>
  <si>
    <t>Gastos administrativos para realizar acciones de cooperación que permitan conocer las estrategias y modelos de seguridad alimentaria, desarrollados en otras ciudades y regiones</t>
  </si>
  <si>
    <t>Aunar esfuerzos técnicos, administrativos y financieros para la formulación e implementación de un piloto del proyecto de Cambio Verde en la Región Central</t>
  </si>
  <si>
    <t>Prestar servicios profesionales para gestionar el levantamiento, la recopilación, la organización y el análisis de información alfanumérica y geográfica en el marco de los cinco ejes misionales de la RAPE Región Central</t>
  </si>
  <si>
    <t>Prestar servicios profesionales para realizar la gestión, seguimiento y evaluación de los proyectos y alianzas estratégicas desarrollados por la entidad, en el marco del eje estratégico de seguridad alimentaria y desarrollo rural</t>
  </si>
  <si>
    <t>Prestar servicios profesionales a la RAPE Región Central como enlace con Bogotá D.C., para el seguimiento a la ejecución de la estrategia de integración regional del Distrito Capital, la articulación del Distrito con el gobiermo nacional, la formulación del POT Distrital y la armonización de los instrumentos de planeación.</t>
  </si>
  <si>
    <t>Diseñar y constituir un mecanismo de coordinación interinstitucional que soporte la implementación de acciones en materia de seguridad alimentaria y desarrollo rural con su correspondiente esquema de operación y plan de acción que se corresponda con la nueva institucionalidad rural producto de la reestructuración del sector a nivel nacional.</t>
  </si>
  <si>
    <t>Prestación de servicios logísticos y de operación para el diseño, montaje y realización del Mercado Campesino de la Región Central.</t>
  </si>
  <si>
    <t>Licitación pública</t>
  </si>
  <si>
    <t>Prestar servicios profesionales para la gestión y formulación de una propuesta que permita escalar la estratégia de Mercados Campesinos implementada por Bogotá D.C.  A otros territorios de la Región Central, como un canal de comercialización que facilite el encuentro directo entre los consumidores y productores rurales, en el marco del eje estratégico de Seguridad Alimentaria y Desarrollo rural.</t>
  </si>
  <si>
    <t>Prestar servicios profesionales para apoyar la realización de un mercado campesino en la Región Central, en el marco de del eje estratégico de seguridad alimentaria y desarrollo rural.</t>
  </si>
  <si>
    <t xml:space="preserve">Prestar servicios profesionales para elaborar la caracterización  de la Región Central en materia de Servicios Públicos </t>
  </si>
  <si>
    <t>Aunar esfuerzos técnicos  y financieros para desarrollar instrumentos que permitan planear estratégicamente el territorio  y focalizar, identificar e impulsar los hechos regionales que en materia logística fomenten el desarrollo de la Región Central</t>
  </si>
  <si>
    <t>Prestar servicios profesionales para la construcción de un plan de la macro-metrópoli de la Región Central como motor de desarrollo y factor de convergencia, a la luz de la articulación con los 5 ejes estratégicos misionales.</t>
  </si>
  <si>
    <t>Prestación de servicios para realizar acciones que permitan promocionar la Región Central a nivel nacional e internacional, a través de diferentes mecanismos de divulgación y participación en ferias y redes de ciudades y regiones, que promuevan buenas prácticas de desarrollo regional</t>
  </si>
  <si>
    <t>Aunar esfuerzos técnicos, administrativos y financieros para la definición e implementación de acciones para el mejoramiento de la competitividad regional</t>
  </si>
  <si>
    <t>Prestar servicios profesionales para el desarrollo de los temas propios del sector turístico en la Región Central</t>
  </si>
  <si>
    <t>Prestar servicios profesionales para desarrollar los temas relacionados con el mejoramiento de la competitividad en la Región Central</t>
  </si>
  <si>
    <t>Prestar servicios profesionales para impulsar, gestionar, acompañar y apoyar a la Región Central en la incorporación de lineamientos, programas y proyectos de integración y desarrollo regional en los instrumentos de política y desarrollo a ser formulados por parte de Bogotá D.C. durante el 2016</t>
  </si>
  <si>
    <t>Prestar servicios profesionales para impulsar, gestionar, acompañar y apoyar a la Región Central en la incorporación de lineamientos, programas y proyectos de integración y desarrollo regional en los instrumentos de política y desarrollo a ser formulados por parte del departamento del Tolima durante el 2016</t>
  </si>
  <si>
    <t>Prestar servicios profesionales para impulsar, gestionar, acompañar y apoyar a la Región Central en la incorporación de lineamientos, programas y proyectos de integración y desarrollo regional en los instrumentos de política y desarrollo a ser formulados por parte del departamento de Boyacá durante el 2016</t>
  </si>
  <si>
    <t>Prestar servicios de apoyo a la gestión en el marco del programa de inversión de Gobernanza y Buen Gobierno de la Región Central RAPE, para crear y fortalecer el liderazgo del capital humano territorial; promover la participación, la libre expresión y la publicidad de la gestión gubernamental regional; y mejorar las capacidades de los tomadores de decisiones de la Región; y la realización de actividades complementarias que le puedan ser asignadas</t>
  </si>
  <si>
    <t>Prestar servicios profesionales para la coordinación del proceso de definición de los contenidos de integración y desarrollo regional a ser incluidos en los planes de desarrollo de los departamentos de Boyacá, Cundinamarca, Meta y Tolima para el periodo 2016-2020; y la gestión para su efectiva incorporación en dichos instrumentos y en otros que los desarrollan</t>
  </si>
  <si>
    <t>Prestar los servicios profesionales para impulsar, gestionar, acompañar y apoyar a la Región Central en la incorporación de lineamientos , programas y proyectos de integración y desarrollo a ser formulados por parte del Departamento del Meta durante 2016.</t>
  </si>
  <si>
    <t>Prestar servicios profesionales para apoyar la gestión, manejo, georreferenciación y análisis de la información, en el marco de los ejes y proyectos estratégicos de la RAPE - Región Central en SIG para la región Central</t>
  </si>
  <si>
    <t>Prestar servicios profesionales para adelantar actividades relacionadas con la difusión de los contenidos de integración y desarrollo regional, incluidos en los instrumentos de planeación que están siendo diseñados e implementados en el departamento del Meta, entre actores públicos, privados y sociales.</t>
  </si>
  <si>
    <t>Prestar servicios profesionales para analizar y evaluar la reforma tributaria integral que está estructurando el gobierno nacional, a la luz de los propósitos e intereses de la Región Central y proponer ajustes de proceso, forma y contenido, en virtud de dicho análisis</t>
  </si>
  <si>
    <t>Aunar esfuerzos para que la Región Central cuente con un grupo de líderes con los conocimientos para planear y administrar el desarrollo y el ordenamiento territorial a nivel regional</t>
  </si>
  <si>
    <t>Prestar servicios para adelantar la estructuración técnica, operativa, jurídica y financiera de factibilidad de un sistema de información geográfica territorial y catastral al servicio de los territorios municipales y departamentales que componen la RAPE.</t>
  </si>
  <si>
    <t>Formular un plan estratégico regional que oriente las acciones a emprender por la RAPE Región Central en materia de gobernanza y buen gobierno, sustentabilidad ecosistémica, infraestructura de transporte, logística y servicios públicos, seguridad alimentaria y desarrollo rural, y competitividad y proyección internacional, en el transcurso de los siguientes doce años</t>
  </si>
  <si>
    <t>Aunar esfuerzos técnicos, administrativos y financieros para generar espacios de interacción de actores necesarios para el desarrollo del proyecto que permita la conformación de la bancada Regional, el Consejo Regional de Participación y la construcción y realización de la rendición de cuentas de la entidad.</t>
  </si>
  <si>
    <t>Construir las bases de un sistema de información regional que de cuenta de los cinco socios y de los cinco ejes</t>
  </si>
  <si>
    <t>Respaldo presupuestal del Contrato 029 de 2015 suscrito con ATENEA INCLUSIÓN Y DESARROLLO cuyo objeto es: "Contratar la interventoría técnica, administrativa, financiera, económica y legal al contrato de consultoría para formular el Plan Estratégico y la estructuración de proyectos de integración regional de la RAPE Región Central, con base en los ejes i) Sustentabilidad ecosistémica y manejo de riesgos; ii) Infraestructura de transporte, de logística y de servicios públicos; iii) Competitividad y proyección internacional; iv) Soberanía y seguridad alimentaria; v) Gobernabilidad y buen gobierno; indicados en el convenio de creación No. 1676 del 25 de septiembre de 2014, con una perspectiva de tres periodos de gobierno territoriales derivado del proceso de Concurso de Méritos CMA 008 de 2015", de conformidad con la Resolución 080 del 11 de abril de 2016 "Por medio de la cual se resuelve un recurso de reposición".</t>
  </si>
  <si>
    <t xml:space="preserve">Prestar servicios profesionales para asesorar a la Rape Región Central en la identificación, realización  de alianzas y procesos de cooperación entre los distintos actores institucionales  para el fortalecimiento de la integración regional  de la Rape Región Central  y su articulación con los distintos niveles de gobierno. </t>
  </si>
  <si>
    <t>Formular las directrices regionales de ordenamiento territorial para la Región Central en coordinación con las entidades territoriales socias de la Rape  y las autoridades competentes a nivel nacional y regional.</t>
  </si>
  <si>
    <t xml:space="preserve">Prestar el servicio de entrenamiento en el puesto de trabajo para funcionarios de la RAPE Región Central, de  conformidad con los planes, programas y proyectos que desarrolla la entidad, que permitan el fortalecimiento de competencias técnicas y comportamentales </t>
  </si>
  <si>
    <t>Prestar los servicios de apoyo a la gestión operativa y administrativa en el marco del desarrollo del proyecto de inversión de fortalecimiento institucional de la RAPE Región Central, desarrollando las actividades requeridas en especial las relacionadas con la gestión documental, y apoyo de los asuntos que se generen en cumplimiento de las funciones de la Dirección Corporativa, de manera eficiente y oportuna, realizando control y seguimiento a los trámites que allí se adelanten, para cumplir los objetivos institucionales</t>
  </si>
  <si>
    <t>Prestar servicios profesionales en materia de comunicaciones, que apoyen el proceso de articulación de esta área de la Región Central con las oficinas de prensa y comunicaciones de cada uno de los territorios que la integran (Bogotá, Cundinamarca, Boyacá, Tolima y Meta), así como con los representantes de los medios de comunicación</t>
  </si>
  <si>
    <t>COMUNICACIONES   NUBIA CAMACHO (ncamacho@regioncentralrape.gov.co)</t>
  </si>
  <si>
    <t>Prestar el servicio de logística para la organización, administración, operación y ejecución de eventos y servicios que requiera la Región Administrativa y de Planeación Especial RAPE REGIÓN CENTRAL, en virtud de las funciones misionales y administrativas</t>
  </si>
  <si>
    <t>80161800  81112401</t>
  </si>
  <si>
    <t>Contratar el alquiler e instalación de equipos de cómputo que incluya mantenimiento preventivo, correctivo y soporte técnico, de conformidad con las especificaciones técnicas</t>
  </si>
  <si>
    <t>Acuerdo marco de precios</t>
  </si>
  <si>
    <t>Adquisición de storage para el almacenamiento y seguridad de la información que produce la Región Central - RAPE</t>
  </si>
  <si>
    <t>Renovación de Herramientas colaborativas licencia office</t>
  </si>
  <si>
    <t>43232300 43232600</t>
  </si>
  <si>
    <t>Adquisición de software de georreferenciación</t>
  </si>
  <si>
    <t>Prestar servicios de apoyo a la gestión para dar soporte a los requerimientos que se presenten en desarrollo del proceso tecnológico y de las comunicaciones</t>
  </si>
  <si>
    <t>Capacitación e implementación de las herramientas colaborativas de OFFICE 365</t>
  </si>
  <si>
    <t>Prestar los servicios profesionales para llevar a cabo, la segunda fase de la implementación del contenido del sitio WEB de la Entidad, puesta en marcha en el hosting y capacitación al personal designado para la administración y mantenimiento del sitio, acogiendo todos los parámetros de Gobierno en Línea para la consolidación de las políticas de la Entidad en la materia</t>
  </si>
  <si>
    <t>Adquisición e implementación del sistema de información que soporte el proceso de gestión documental</t>
  </si>
  <si>
    <t>Prestar los servicios para la elaboración del diagnostico del clima y cultura organizacional de la RAPE - Región Central</t>
  </si>
  <si>
    <t>Acompañamiento y asesoría en el proceso de implementación de las Normas Internacionales de Información Financiera (NIIF) para la Región Administrativa y de Planeación Especial - RAPE - Región Central</t>
  </si>
  <si>
    <t>Prestar el servicio de central de medios para el diseño, impresión y/o producción, de cuñas, avisos de prensa y/o banners , monitoreo de medios, a la Región Administrativa y de Planeación Especial - RAPE- Región Central</t>
  </si>
  <si>
    <t>Prestar servicios profesionales para llevar a cabo la gestión necesaria para generar mecanismos de financiación en el marco del Banco de Programas y Proyectos de la Región Administrativa y de Planeación Especial - RAPE - Región Central</t>
  </si>
  <si>
    <t>OFICINA DE PLANEACIÓN Lisbeth Patricia Buitrago &lt;Lbuitrago@regioncentralrape.gov.co&gt;</t>
  </si>
  <si>
    <t>Prestar los servicios profesionales para fortalecer y apoyar las actividades del Banco de Programas y Proyectos en el marco de los cinco ejes estratégicos de la Región Administrativa y de Planeación Especial - RAPE - Región Central</t>
  </si>
  <si>
    <t>Prestar servicios de apoyo a la gestión institucional en el proceso de revisión y ajuste de los proyectos incorporados en el Banco de Programas y Proyectos de la Región Administrativa y de Planeación Especial - RAPE - Región Central.</t>
  </si>
  <si>
    <t>C. NECESIDADES ADICIONALES</t>
  </si>
  <si>
    <t>Posibles códigos UNSPSC</t>
  </si>
  <si>
    <t>Aunar esfuerzos técnicos, administrativos y financieros para adelantar el proceso de formulación del Plan Intermodal de Transporte de la Región Central</t>
  </si>
  <si>
    <t>Prestar el servicio de mensajería para la recolección y  distribución  de la correspondencia y documentos que genere la Región Administrativa y de Planeación Especial - RAPE - Región Central, en desarrollo de sus funciones y objetivos misionales</t>
  </si>
  <si>
    <t>Prestación de servicios de canal de internet y troncal SIP para el funcionamiento y comunicación de la Región Administrativa y de Planeación Especial - RAPE - Región Central.</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</si>
</sst>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 #,##0_);_(&quot;$&quot;\ * \(#,##0\);_(&quot;$&quot;\ * &quot;-&quot;??_);_(@_)"/>
    <numFmt numFmtId="173" formatCode="_(* #,##0.00_);_(* \(#,##0.00\);_(* &quot;-&quot;??_);_(@_)"/>
    <numFmt numFmtId="174" formatCode="dd/mm/yyyy;@"/>
  </numFmts>
  <fonts count="44">
    <font>
      <sz val="11"/>
      <color theme="1"/>
      <name val="Calibri"/>
      <family val="2"/>
    </font>
    <font>
      <sz val="11"/>
      <color indexed="8"/>
      <name val="Calibri"/>
      <family val="2"/>
    </font>
    <font>
      <sz val="11"/>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Trebuchet MS"/>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Trebuchet MS"/>
      <family val="2"/>
    </font>
    <font>
      <b/>
      <sz val="11"/>
      <color rgb="FF000000"/>
      <name val="Calibri"/>
      <family val="2"/>
    </font>
    <font>
      <sz val="11"/>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4F81BD"/>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58">
    <xf numFmtId="0" fontId="0" fillId="0" borderId="0" xfId="0" applyFont="1" applyAlignment="1">
      <alignment/>
    </xf>
    <xf numFmtId="0" fontId="4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3" xfId="0" applyBorder="1" applyAlignment="1" quotePrefix="1">
      <alignment wrapText="1"/>
    </xf>
    <xf numFmtId="0" fontId="31" fillId="0" borderId="13" xfId="46" applyBorder="1" applyAlignment="1" quotePrefix="1">
      <alignment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vertical="center" wrapText="1"/>
    </xf>
    <xf numFmtId="0" fontId="0" fillId="0" borderId="0" xfId="0" applyFill="1" applyAlignment="1">
      <alignment wrapText="1"/>
    </xf>
    <xf numFmtId="172" fontId="0" fillId="0" borderId="13" xfId="0" applyNumberFormat="1" applyBorder="1" applyAlignment="1">
      <alignment wrapText="1"/>
    </xf>
    <xf numFmtId="0" fontId="0" fillId="0" borderId="14" xfId="0" applyBorder="1" applyAlignment="1">
      <alignment wrapText="1"/>
    </xf>
    <xf numFmtId="14" fontId="0" fillId="0" borderId="15" xfId="0" applyNumberFormat="1" applyBorder="1" applyAlignment="1">
      <alignment wrapText="1"/>
    </xf>
    <xf numFmtId="0" fontId="23" fillId="23" borderId="16" xfId="39" applyBorder="1" applyAlignment="1">
      <alignment horizontal="left" wrapText="1"/>
    </xf>
    <xf numFmtId="0" fontId="23" fillId="23" borderId="16" xfId="39" applyBorder="1" applyAlignment="1">
      <alignment wrapText="1"/>
    </xf>
    <xf numFmtId="0" fontId="0" fillId="0" borderId="16" xfId="0" applyBorder="1" applyAlignment="1">
      <alignment horizontal="center" vertical="center" wrapText="1"/>
    </xf>
    <xf numFmtId="0" fontId="41" fillId="33" borderId="16" xfId="0" applyFont="1" applyFill="1" applyBorder="1" applyAlignment="1">
      <alignment horizontal="justify" vertical="center" wrapText="1"/>
    </xf>
    <xf numFmtId="14" fontId="41" fillId="33" borderId="16" xfId="0" applyNumberFormat="1" applyFont="1" applyFill="1" applyBorder="1" applyAlignment="1">
      <alignment horizontal="center" vertical="center"/>
    </xf>
    <xf numFmtId="0" fontId="41" fillId="33" borderId="16" xfId="0" applyFont="1" applyFill="1" applyBorder="1" applyAlignment="1">
      <alignment horizontal="center" vertical="center" wrapText="1"/>
    </xf>
    <xf numFmtId="3" fontId="41" fillId="33" borderId="16" xfId="0" applyNumberFormat="1" applyFont="1" applyFill="1" applyBorder="1" applyAlignment="1">
      <alignment horizontal="center" vertical="center" wrapText="1"/>
    </xf>
    <xf numFmtId="3" fontId="41" fillId="33" borderId="16" xfId="49" applyNumberFormat="1" applyFont="1" applyFill="1" applyBorder="1" applyAlignment="1">
      <alignment vertical="center"/>
    </xf>
    <xf numFmtId="0" fontId="41" fillId="33" borderId="16" xfId="0" applyFont="1" applyFill="1" applyBorder="1" applyAlignment="1">
      <alignment horizontal="center" vertical="center"/>
    </xf>
    <xf numFmtId="0" fontId="41" fillId="33" borderId="16" xfId="0" applyNumberFormat="1" applyFont="1" applyFill="1" applyBorder="1" applyAlignment="1">
      <alignment horizontal="justify" vertical="center" wrapText="1"/>
    </xf>
    <xf numFmtId="0" fontId="0" fillId="33" borderId="16" xfId="0" applyFill="1" applyBorder="1" applyAlignment="1">
      <alignment horizontal="center" vertical="center" wrapText="1"/>
    </xf>
    <xf numFmtId="174" fontId="41" fillId="33" borderId="16" xfId="0" applyNumberFormat="1" applyFont="1" applyFill="1" applyBorder="1" applyAlignment="1">
      <alignment horizontal="center" vertical="center" wrapText="1"/>
    </xf>
    <xf numFmtId="3" fontId="41" fillId="33" borderId="16" xfId="0" applyNumberFormat="1" applyFont="1" applyFill="1" applyBorder="1" applyAlignment="1">
      <alignment horizontal="right" vertical="center" wrapText="1"/>
    </xf>
    <xf numFmtId="3" fontId="2" fillId="33" borderId="16" xfId="49" applyNumberFormat="1" applyFont="1" applyFill="1" applyBorder="1" applyAlignment="1">
      <alignment vertical="center"/>
    </xf>
    <xf numFmtId="0" fontId="2" fillId="33" borderId="16" xfId="0" applyFont="1" applyFill="1" applyBorder="1" applyAlignment="1">
      <alignment horizontal="justify" vertical="center" wrapText="1"/>
    </xf>
    <xf numFmtId="3" fontId="2" fillId="33" borderId="16" xfId="0" applyNumberFormat="1" applyFont="1" applyFill="1" applyBorder="1" applyAlignment="1">
      <alignment horizontal="right" vertical="center" wrapText="1"/>
    </xf>
    <xf numFmtId="3" fontId="41" fillId="33" borderId="16" xfId="49" applyNumberFormat="1" applyFont="1" applyFill="1" applyBorder="1" applyAlignment="1">
      <alignment horizontal="right" vertical="center" wrapText="1"/>
    </xf>
    <xf numFmtId="174" fontId="2" fillId="33" borderId="16"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3" fontId="2" fillId="33" borderId="16" xfId="49" applyNumberFormat="1" applyFont="1" applyFill="1" applyBorder="1" applyAlignment="1">
      <alignment horizontal="right" vertical="center" wrapText="1"/>
    </xf>
    <xf numFmtId="3" fontId="0" fillId="0" borderId="0" xfId="0" applyNumberFormat="1" applyAlignment="1">
      <alignment wrapText="1"/>
    </xf>
    <xf numFmtId="0" fontId="42" fillId="0" borderId="0" xfId="0" applyFont="1" applyFill="1" applyBorder="1" applyAlignment="1">
      <alignment wrapText="1"/>
    </xf>
    <xf numFmtId="0" fontId="0" fillId="0" borderId="0" xfId="0" applyFont="1" applyFill="1" applyBorder="1" applyAlignment="1">
      <alignment/>
    </xf>
    <xf numFmtId="0" fontId="43" fillId="34" borderId="10" xfId="39" applyFont="1" applyFill="1" applyBorder="1" applyAlignment="1">
      <alignment wrapText="1"/>
    </xf>
    <xf numFmtId="0" fontId="43" fillId="34" borderId="17" xfId="39" applyFont="1" applyFill="1" applyBorder="1" applyAlignment="1">
      <alignment horizontal="left" wrapText="1"/>
    </xf>
    <xf numFmtId="0" fontId="43" fillId="34" borderId="11" xfId="39" applyFont="1" applyFill="1" applyBorder="1" applyAlignment="1">
      <alignment wrapText="1"/>
    </xf>
    <xf numFmtId="0" fontId="0" fillId="0" borderId="12" xfId="0" applyFont="1" applyFill="1" applyBorder="1" applyAlignment="1">
      <alignment wrapText="1"/>
    </xf>
    <xf numFmtId="0" fontId="0" fillId="0" borderId="16" xfId="0" applyFont="1" applyFill="1" applyBorder="1" applyAlignment="1">
      <alignment wrapText="1"/>
    </xf>
    <xf numFmtId="0" fontId="0" fillId="0" borderId="13" xfId="0" applyFont="1" applyFill="1" applyBorder="1" applyAlignment="1">
      <alignment wrapText="1"/>
    </xf>
    <xf numFmtId="0" fontId="0" fillId="0" borderId="14" xfId="0" applyFont="1" applyFill="1" applyBorder="1" applyAlignment="1">
      <alignment wrapText="1"/>
    </xf>
    <xf numFmtId="0" fontId="0" fillId="0" borderId="18" xfId="0" applyFont="1" applyFill="1" applyBorder="1" applyAlignment="1">
      <alignment wrapText="1"/>
    </xf>
    <xf numFmtId="0" fontId="0" fillId="0" borderId="15" xfId="0" applyFont="1" applyFill="1" applyBorder="1" applyAlignment="1">
      <alignment wrapText="1"/>
    </xf>
    <xf numFmtId="14" fontId="41" fillId="33" borderId="19" xfId="0" applyNumberFormat="1" applyFont="1" applyFill="1" applyBorder="1" applyAlignment="1">
      <alignment horizontal="center"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gioncentralrape.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115"/>
  <sheetViews>
    <sheetView tabSelected="1" zoomScale="70" zoomScaleNormal="70" zoomScalePageLayoutView="80" workbookViewId="0" topLeftCell="A1">
      <selection activeCell="H107" sqref="H107"/>
    </sheetView>
  </sheetViews>
  <sheetFormatPr defaultColWidth="10.8515625" defaultRowHeight="15"/>
  <cols>
    <col min="1" max="1" width="10.8515625" style="2" customWidth="1"/>
    <col min="2" max="2" width="25.7109375" style="2" customWidth="1"/>
    <col min="3" max="3" width="59.28125" style="2" customWidth="1"/>
    <col min="4" max="5" width="15.140625" style="2" customWidth="1"/>
    <col min="6" max="6" width="17.421875" style="2" customWidth="1"/>
    <col min="7" max="7" width="16.7109375" style="2" customWidth="1"/>
    <col min="8" max="8" width="20.28125" style="2" bestFit="1" customWidth="1"/>
    <col min="9" max="9" width="16.421875" style="2" customWidth="1"/>
    <col min="10" max="10" width="16.140625" style="2" bestFit="1" customWidth="1"/>
    <col min="11" max="11" width="16.7109375" style="2" customWidth="1"/>
    <col min="12" max="12" width="31.7109375" style="2" customWidth="1"/>
    <col min="13" max="16384" width="10.8515625" style="2" customWidth="1"/>
  </cols>
  <sheetData>
    <row r="2" ht="15">
      <c r="B2" s="1" t="s">
        <v>0</v>
      </c>
    </row>
    <row r="3" ht="15">
      <c r="B3" s="1"/>
    </row>
    <row r="4" ht="15.75" thickBot="1">
      <c r="B4" s="1" t="s">
        <v>1</v>
      </c>
    </row>
    <row r="5" spans="2:9" ht="33.75" customHeight="1">
      <c r="B5" s="3" t="s">
        <v>2</v>
      </c>
      <c r="C5" s="4" t="s">
        <v>3</v>
      </c>
      <c r="F5" s="49" t="s">
        <v>4</v>
      </c>
      <c r="G5" s="50"/>
      <c r="H5" s="50"/>
      <c r="I5" s="51"/>
    </row>
    <row r="6" spans="2:9" ht="15">
      <c r="B6" s="5" t="s">
        <v>5</v>
      </c>
      <c r="C6" s="6" t="s">
        <v>6</v>
      </c>
      <c r="F6" s="52"/>
      <c r="G6" s="53"/>
      <c r="H6" s="53"/>
      <c r="I6" s="54"/>
    </row>
    <row r="7" spans="2:9" ht="15">
      <c r="B7" s="5" t="s">
        <v>7</v>
      </c>
      <c r="C7" s="7" t="s">
        <v>8</v>
      </c>
      <c r="F7" s="52"/>
      <c r="G7" s="53"/>
      <c r="H7" s="53"/>
      <c r="I7" s="54"/>
    </row>
    <row r="8" spans="2:9" ht="15">
      <c r="B8" s="5" t="s">
        <v>9</v>
      </c>
      <c r="C8" s="8" t="s">
        <v>10</v>
      </c>
      <c r="F8" s="52"/>
      <c r="G8" s="53"/>
      <c r="H8" s="53"/>
      <c r="I8" s="54"/>
    </row>
    <row r="9" spans="2:9" ht="60">
      <c r="B9" s="9" t="s">
        <v>11</v>
      </c>
      <c r="C9" s="6" t="s">
        <v>12</v>
      </c>
      <c r="F9" s="52"/>
      <c r="G9" s="53"/>
      <c r="H9" s="53"/>
      <c r="I9" s="54"/>
    </row>
    <row r="10" spans="2:9" ht="45">
      <c r="B10" s="9" t="s">
        <v>13</v>
      </c>
      <c r="C10" s="6" t="s">
        <v>14</v>
      </c>
      <c r="F10" s="52"/>
      <c r="G10" s="53"/>
      <c r="H10" s="53"/>
      <c r="I10" s="54"/>
    </row>
    <row r="11" spans="2:9" ht="48.75" customHeight="1">
      <c r="B11" s="9" t="s">
        <v>15</v>
      </c>
      <c r="C11" s="10" t="s">
        <v>16</v>
      </c>
      <c r="F11" s="55"/>
      <c r="G11" s="56"/>
      <c r="H11" s="56"/>
      <c r="I11" s="57"/>
    </row>
    <row r="12" spans="2:9" ht="152.25" customHeight="1">
      <c r="B12" s="11" t="s">
        <v>17</v>
      </c>
      <c r="C12" s="6" t="s">
        <v>18</v>
      </c>
      <c r="F12" s="12"/>
      <c r="G12" s="12"/>
      <c r="H12" s="12"/>
      <c r="I12" s="12"/>
    </row>
    <row r="13" spans="2:9" ht="15" customHeight="1">
      <c r="B13" s="5" t="s">
        <v>19</v>
      </c>
      <c r="C13" s="6" t="s">
        <v>20</v>
      </c>
      <c r="F13" s="49" t="s">
        <v>21</v>
      </c>
      <c r="G13" s="50"/>
      <c r="H13" s="50"/>
      <c r="I13" s="51"/>
    </row>
    <row r="14" spans="2:9" ht="15">
      <c r="B14" s="5" t="s">
        <v>22</v>
      </c>
      <c r="C14" s="13">
        <v>8082587682</v>
      </c>
      <c r="F14" s="52"/>
      <c r="G14" s="53"/>
      <c r="H14" s="53"/>
      <c r="I14" s="54"/>
    </row>
    <row r="15" spans="2:9" ht="30">
      <c r="B15" s="5" t="s">
        <v>23</v>
      </c>
      <c r="C15" s="13">
        <v>193047120</v>
      </c>
      <c r="F15" s="52"/>
      <c r="G15" s="53"/>
      <c r="H15" s="53"/>
      <c r="I15" s="54"/>
    </row>
    <row r="16" spans="2:9" ht="30">
      <c r="B16" s="5" t="s">
        <v>24</v>
      </c>
      <c r="C16" s="13">
        <v>19304712</v>
      </c>
      <c r="F16" s="52"/>
      <c r="G16" s="53"/>
      <c r="H16" s="53"/>
      <c r="I16" s="54"/>
    </row>
    <row r="17" spans="2:9" ht="30.75" thickBot="1">
      <c r="B17" s="14" t="s">
        <v>25</v>
      </c>
      <c r="C17" s="15">
        <v>42604</v>
      </c>
      <c r="F17" s="55"/>
      <c r="G17" s="56"/>
      <c r="H17" s="56"/>
      <c r="I17" s="57"/>
    </row>
    <row r="19" ht="15">
      <c r="B19" s="1" t="s">
        <v>26</v>
      </c>
    </row>
    <row r="20" spans="2:12" ht="75" customHeight="1">
      <c r="B20" s="16" t="s">
        <v>27</v>
      </c>
      <c r="C20" s="17" t="s">
        <v>28</v>
      </c>
      <c r="D20" s="17" t="s">
        <v>29</v>
      </c>
      <c r="E20" s="17" t="s">
        <v>30</v>
      </c>
      <c r="F20" s="17" t="s">
        <v>31</v>
      </c>
      <c r="G20" s="17" t="s">
        <v>32</v>
      </c>
      <c r="H20" s="17" t="s">
        <v>33</v>
      </c>
      <c r="I20" s="17" t="s">
        <v>34</v>
      </c>
      <c r="J20" s="17" t="s">
        <v>35</v>
      </c>
      <c r="K20" s="17" t="s">
        <v>36</v>
      </c>
      <c r="L20" s="17" t="s">
        <v>37</v>
      </c>
    </row>
    <row r="21" spans="2:12" ht="66">
      <c r="B21" s="18" t="s">
        <v>38</v>
      </c>
      <c r="C21" s="19" t="s">
        <v>39</v>
      </c>
      <c r="D21" s="20">
        <v>42391</v>
      </c>
      <c r="E21" s="21">
        <v>8</v>
      </c>
      <c r="F21" s="19" t="s">
        <v>40</v>
      </c>
      <c r="G21" s="22" t="s">
        <v>41</v>
      </c>
      <c r="H21" s="23">
        <v>14727075</v>
      </c>
      <c r="I21" s="23">
        <v>14727075</v>
      </c>
      <c r="J21" s="18" t="s">
        <v>42</v>
      </c>
      <c r="K21" s="18" t="s">
        <v>42</v>
      </c>
      <c r="L21" s="19" t="s">
        <v>43</v>
      </c>
    </row>
    <row r="22" spans="2:12" ht="82.5">
      <c r="B22" s="18">
        <v>72154066</v>
      </c>
      <c r="C22" s="19" t="s">
        <v>44</v>
      </c>
      <c r="D22" s="20">
        <v>42444</v>
      </c>
      <c r="E22" s="21">
        <v>6</v>
      </c>
      <c r="F22" s="19" t="s">
        <v>45</v>
      </c>
      <c r="G22" s="22" t="s">
        <v>41</v>
      </c>
      <c r="H22" s="23">
        <v>5177087</v>
      </c>
      <c r="I22" s="23">
        <v>5177087</v>
      </c>
      <c r="J22" s="18" t="s">
        <v>42</v>
      </c>
      <c r="K22" s="18" t="s">
        <v>42</v>
      </c>
      <c r="L22" s="19" t="s">
        <v>43</v>
      </c>
    </row>
    <row r="23" spans="2:12" ht="66">
      <c r="B23" s="18">
        <v>78111800</v>
      </c>
      <c r="C23" s="19" t="s">
        <v>46</v>
      </c>
      <c r="D23" s="20">
        <v>42447</v>
      </c>
      <c r="E23" s="24">
        <v>7</v>
      </c>
      <c r="F23" s="19" t="s">
        <v>47</v>
      </c>
      <c r="G23" s="22" t="s">
        <v>41</v>
      </c>
      <c r="H23" s="23">
        <v>39500000</v>
      </c>
      <c r="I23" s="23">
        <v>39500000</v>
      </c>
      <c r="J23" s="18" t="s">
        <v>42</v>
      </c>
      <c r="K23" s="18" t="s">
        <v>42</v>
      </c>
      <c r="L23" s="19" t="s">
        <v>43</v>
      </c>
    </row>
    <row r="24" spans="2:12" ht="66">
      <c r="B24" s="18">
        <v>78102200</v>
      </c>
      <c r="C24" s="19" t="s">
        <v>48</v>
      </c>
      <c r="D24" s="20">
        <v>42422</v>
      </c>
      <c r="E24" s="24">
        <v>11</v>
      </c>
      <c r="F24" s="19" t="s">
        <v>45</v>
      </c>
      <c r="G24" s="22" t="s">
        <v>41</v>
      </c>
      <c r="H24" s="23">
        <v>4000000</v>
      </c>
      <c r="I24" s="23">
        <v>4000000</v>
      </c>
      <c r="J24" s="18" t="s">
        <v>42</v>
      </c>
      <c r="K24" s="18" t="s">
        <v>42</v>
      </c>
      <c r="L24" s="19" t="s">
        <v>43</v>
      </c>
    </row>
    <row r="25" spans="2:12" ht="66">
      <c r="B25" s="18">
        <v>78102200</v>
      </c>
      <c r="C25" s="19" t="s">
        <v>49</v>
      </c>
      <c r="D25" s="20">
        <v>42618</v>
      </c>
      <c r="E25" s="24">
        <v>12</v>
      </c>
      <c r="F25" s="19" t="s">
        <v>45</v>
      </c>
      <c r="G25" s="22" t="s">
        <v>41</v>
      </c>
      <c r="H25" s="23">
        <v>673325</v>
      </c>
      <c r="I25" s="23">
        <v>673325</v>
      </c>
      <c r="J25" s="18" t="s">
        <v>42</v>
      </c>
      <c r="K25" s="18" t="s">
        <v>42</v>
      </c>
      <c r="L25" s="19" t="s">
        <v>43</v>
      </c>
    </row>
    <row r="26" spans="2:12" ht="66">
      <c r="B26" s="18">
        <v>81111800</v>
      </c>
      <c r="C26" s="19" t="s">
        <v>50</v>
      </c>
      <c r="D26" s="20">
        <v>42367</v>
      </c>
      <c r="E26" s="24">
        <v>1</v>
      </c>
      <c r="F26" s="19" t="s">
        <v>40</v>
      </c>
      <c r="G26" s="22" t="s">
        <v>41</v>
      </c>
      <c r="H26" s="23">
        <v>13514000</v>
      </c>
      <c r="I26" s="23">
        <v>13514000</v>
      </c>
      <c r="J26" s="18" t="s">
        <v>42</v>
      </c>
      <c r="K26" s="18" t="s">
        <v>42</v>
      </c>
      <c r="L26" s="19" t="s">
        <v>43</v>
      </c>
    </row>
    <row r="27" spans="2:12" ht="66">
      <c r="B27" s="18">
        <v>44122003</v>
      </c>
      <c r="C27" s="25" t="s">
        <v>51</v>
      </c>
      <c r="D27" s="20">
        <v>42419</v>
      </c>
      <c r="E27" s="24">
        <v>10</v>
      </c>
      <c r="F27" s="19" t="s">
        <v>40</v>
      </c>
      <c r="G27" s="22" t="s">
        <v>41</v>
      </c>
      <c r="H27" s="23">
        <v>7469470</v>
      </c>
      <c r="I27" s="23">
        <v>7469470</v>
      </c>
      <c r="J27" s="18" t="s">
        <v>42</v>
      </c>
      <c r="K27" s="18" t="s">
        <v>42</v>
      </c>
      <c r="L27" s="19" t="s">
        <v>43</v>
      </c>
    </row>
    <row r="28" spans="2:12" ht="66">
      <c r="B28" s="18">
        <v>81112400</v>
      </c>
      <c r="C28" s="25" t="s">
        <v>52</v>
      </c>
      <c r="D28" s="20">
        <v>42430</v>
      </c>
      <c r="E28" s="24">
        <v>1</v>
      </c>
      <c r="F28" s="19" t="s">
        <v>40</v>
      </c>
      <c r="G28" s="22" t="s">
        <v>41</v>
      </c>
      <c r="H28" s="23">
        <v>2391000</v>
      </c>
      <c r="I28" s="23">
        <v>2391000</v>
      </c>
      <c r="J28" s="18" t="s">
        <v>42</v>
      </c>
      <c r="K28" s="18" t="s">
        <v>42</v>
      </c>
      <c r="L28" s="19" t="s">
        <v>43</v>
      </c>
    </row>
    <row r="29" spans="2:12" ht="66">
      <c r="B29" s="18">
        <v>81112400</v>
      </c>
      <c r="C29" s="25" t="s">
        <v>53</v>
      </c>
      <c r="D29" s="20">
        <v>42430</v>
      </c>
      <c r="E29" s="24">
        <v>1</v>
      </c>
      <c r="F29" s="19" t="s">
        <v>40</v>
      </c>
      <c r="G29" s="22" t="s">
        <v>41</v>
      </c>
      <c r="H29" s="23">
        <v>3109000</v>
      </c>
      <c r="I29" s="23">
        <v>3109000</v>
      </c>
      <c r="J29" s="18" t="s">
        <v>42</v>
      </c>
      <c r="K29" s="18" t="s">
        <v>42</v>
      </c>
      <c r="L29" s="19" t="s">
        <v>43</v>
      </c>
    </row>
    <row r="30" spans="2:12" ht="115.5">
      <c r="B30" s="18">
        <v>80131500</v>
      </c>
      <c r="C30" s="25" t="s">
        <v>54</v>
      </c>
      <c r="D30" s="20">
        <v>42492</v>
      </c>
      <c r="E30" s="24">
        <v>7</v>
      </c>
      <c r="F30" s="19" t="s">
        <v>55</v>
      </c>
      <c r="G30" s="22" t="s">
        <v>41</v>
      </c>
      <c r="H30" s="23">
        <v>137978708</v>
      </c>
      <c r="I30" s="23">
        <v>137978708</v>
      </c>
      <c r="J30" s="18" t="s">
        <v>42</v>
      </c>
      <c r="K30" s="18" t="s">
        <v>42</v>
      </c>
      <c r="L30" s="19" t="s">
        <v>43</v>
      </c>
    </row>
    <row r="31" spans="2:12" ht="66">
      <c r="B31" s="18">
        <v>81112106</v>
      </c>
      <c r="C31" s="25" t="s">
        <v>56</v>
      </c>
      <c r="D31" s="20">
        <v>42430</v>
      </c>
      <c r="E31" s="24">
        <v>12</v>
      </c>
      <c r="F31" s="19" t="s">
        <v>55</v>
      </c>
      <c r="G31" s="22" t="s">
        <v>41</v>
      </c>
      <c r="H31" s="23">
        <v>250000</v>
      </c>
      <c r="I31" s="23">
        <v>250000</v>
      </c>
      <c r="J31" s="18" t="s">
        <v>42</v>
      </c>
      <c r="K31" s="18" t="s">
        <v>42</v>
      </c>
      <c r="L31" s="19" t="s">
        <v>43</v>
      </c>
    </row>
    <row r="32" spans="2:12" ht="66">
      <c r="B32" s="18">
        <v>82121801</v>
      </c>
      <c r="C32" s="25" t="s">
        <v>57</v>
      </c>
      <c r="D32" s="20">
        <v>42430</v>
      </c>
      <c r="E32" s="24">
        <v>12</v>
      </c>
      <c r="F32" s="19" t="s">
        <v>55</v>
      </c>
      <c r="G32" s="22" t="s">
        <v>41</v>
      </c>
      <c r="H32" s="23">
        <v>250000</v>
      </c>
      <c r="I32" s="23">
        <v>250000</v>
      </c>
      <c r="J32" s="18" t="s">
        <v>42</v>
      </c>
      <c r="K32" s="18" t="s">
        <v>42</v>
      </c>
      <c r="L32" s="19" t="s">
        <v>43</v>
      </c>
    </row>
    <row r="33" spans="2:12" ht="66">
      <c r="B33" s="18">
        <v>42181501</v>
      </c>
      <c r="C33" s="19" t="s">
        <v>58</v>
      </c>
      <c r="D33" s="20">
        <v>42438</v>
      </c>
      <c r="E33" s="24">
        <v>2</v>
      </c>
      <c r="F33" s="19" t="s">
        <v>40</v>
      </c>
      <c r="G33" s="22" t="s">
        <v>41</v>
      </c>
      <c r="H33" s="23">
        <v>2500000</v>
      </c>
      <c r="I33" s="23">
        <v>2500000</v>
      </c>
      <c r="J33" s="18" t="s">
        <v>42</v>
      </c>
      <c r="K33" s="18" t="s">
        <v>42</v>
      </c>
      <c r="L33" s="19" t="s">
        <v>43</v>
      </c>
    </row>
    <row r="34" spans="2:12" ht="66">
      <c r="B34" s="18">
        <v>85121700</v>
      </c>
      <c r="C34" s="19" t="s">
        <v>59</v>
      </c>
      <c r="D34" s="20">
        <v>42430</v>
      </c>
      <c r="E34" s="24">
        <v>10</v>
      </c>
      <c r="F34" s="19" t="s">
        <v>55</v>
      </c>
      <c r="G34" s="22" t="s">
        <v>41</v>
      </c>
      <c r="H34" s="23">
        <v>1500000</v>
      </c>
      <c r="I34" s="23">
        <v>1500000</v>
      </c>
      <c r="J34" s="18" t="s">
        <v>42</v>
      </c>
      <c r="K34" s="18" t="s">
        <v>42</v>
      </c>
      <c r="L34" s="19" t="s">
        <v>43</v>
      </c>
    </row>
    <row r="35" spans="2:12" ht="132">
      <c r="B35" s="18" t="s">
        <v>60</v>
      </c>
      <c r="C35" s="19" t="s">
        <v>63</v>
      </c>
      <c r="D35" s="20">
        <v>42405</v>
      </c>
      <c r="E35" s="24">
        <v>12</v>
      </c>
      <c r="F35" s="19" t="s">
        <v>47</v>
      </c>
      <c r="G35" s="22" t="s">
        <v>41</v>
      </c>
      <c r="H35" s="23">
        <v>24901777</v>
      </c>
      <c r="I35" s="23">
        <v>24901777</v>
      </c>
      <c r="J35" s="18" t="s">
        <v>42</v>
      </c>
      <c r="K35" s="18" t="s">
        <v>42</v>
      </c>
      <c r="L35" s="19" t="s">
        <v>43</v>
      </c>
    </row>
    <row r="36" spans="2:12" ht="66">
      <c r="B36" s="18">
        <v>93141506</v>
      </c>
      <c r="C36" s="19" t="s">
        <v>64</v>
      </c>
      <c r="D36" s="20">
        <v>42425</v>
      </c>
      <c r="E36" s="24">
        <v>10</v>
      </c>
      <c r="F36" s="19" t="s">
        <v>55</v>
      </c>
      <c r="G36" s="22" t="s">
        <v>41</v>
      </c>
      <c r="H36" s="23">
        <v>28000000</v>
      </c>
      <c r="I36" s="23">
        <v>28000000</v>
      </c>
      <c r="J36" s="18" t="s">
        <v>42</v>
      </c>
      <c r="K36" s="18" t="s">
        <v>42</v>
      </c>
      <c r="L36" s="19" t="s">
        <v>43</v>
      </c>
    </row>
    <row r="37" spans="2:12" ht="99">
      <c r="B37" s="18">
        <v>80111500</v>
      </c>
      <c r="C37" s="19" t="s">
        <v>65</v>
      </c>
      <c r="D37" s="20">
        <v>42373</v>
      </c>
      <c r="E37" s="24">
        <v>8</v>
      </c>
      <c r="F37" s="19" t="s">
        <v>55</v>
      </c>
      <c r="G37" s="22" t="s">
        <v>41</v>
      </c>
      <c r="H37" s="23">
        <v>48119215</v>
      </c>
      <c r="I37" s="23">
        <v>48119215</v>
      </c>
      <c r="J37" s="18" t="s">
        <v>42</v>
      </c>
      <c r="K37" s="18" t="s">
        <v>42</v>
      </c>
      <c r="L37" s="19" t="s">
        <v>43</v>
      </c>
    </row>
    <row r="38" spans="2:12" ht="66">
      <c r="B38" s="18" t="s">
        <v>60</v>
      </c>
      <c r="C38" s="19" t="s">
        <v>61</v>
      </c>
      <c r="D38" s="20">
        <v>42658</v>
      </c>
      <c r="E38" s="24">
        <v>12</v>
      </c>
      <c r="F38" s="19" t="s">
        <v>62</v>
      </c>
      <c r="G38" s="22" t="s">
        <v>41</v>
      </c>
      <c r="H38" s="23">
        <v>632073</v>
      </c>
      <c r="I38" s="23">
        <v>632073</v>
      </c>
      <c r="J38" s="18" t="s">
        <v>42</v>
      </c>
      <c r="K38" s="18" t="s">
        <v>42</v>
      </c>
      <c r="L38" s="19" t="s">
        <v>43</v>
      </c>
    </row>
    <row r="39" spans="2:12" ht="66">
      <c r="B39" s="26">
        <v>80101500</v>
      </c>
      <c r="C39" s="19" t="s">
        <v>66</v>
      </c>
      <c r="D39" s="20">
        <v>42524</v>
      </c>
      <c r="E39" s="24">
        <v>1</v>
      </c>
      <c r="F39" s="19" t="s">
        <v>55</v>
      </c>
      <c r="G39" s="22" t="s">
        <v>41</v>
      </c>
      <c r="H39" s="23">
        <v>3480000</v>
      </c>
      <c r="I39" s="23">
        <v>3480000</v>
      </c>
      <c r="J39" s="18" t="s">
        <v>42</v>
      </c>
      <c r="K39" s="18" t="s">
        <v>42</v>
      </c>
      <c r="L39" s="19" t="s">
        <v>43</v>
      </c>
    </row>
    <row r="40" spans="2:12" ht="82.5">
      <c r="B40" s="18">
        <v>80111500</v>
      </c>
      <c r="C40" s="19" t="s">
        <v>67</v>
      </c>
      <c r="D40" s="20">
        <v>42384</v>
      </c>
      <c r="E40" s="24">
        <v>8</v>
      </c>
      <c r="F40" s="19" t="s">
        <v>55</v>
      </c>
      <c r="G40" s="22" t="s">
        <v>41</v>
      </c>
      <c r="H40" s="23">
        <v>15000000</v>
      </c>
      <c r="I40" s="23">
        <v>15000000</v>
      </c>
      <c r="J40" s="18" t="s">
        <v>42</v>
      </c>
      <c r="K40" s="18" t="s">
        <v>42</v>
      </c>
      <c r="L40" s="19" t="s">
        <v>43</v>
      </c>
    </row>
    <row r="41" spans="2:12" ht="99">
      <c r="B41" s="18">
        <v>80111500</v>
      </c>
      <c r="C41" s="19" t="s">
        <v>68</v>
      </c>
      <c r="D41" s="20">
        <v>42384</v>
      </c>
      <c r="E41" s="24">
        <v>6</v>
      </c>
      <c r="F41" s="19" t="s">
        <v>55</v>
      </c>
      <c r="G41" s="22" t="s">
        <v>41</v>
      </c>
      <c r="H41" s="23">
        <v>35234100</v>
      </c>
      <c r="I41" s="23">
        <v>35234100</v>
      </c>
      <c r="J41" s="18" t="s">
        <v>42</v>
      </c>
      <c r="K41" s="18" t="s">
        <v>42</v>
      </c>
      <c r="L41" s="19" t="s">
        <v>43</v>
      </c>
    </row>
    <row r="42" spans="2:12" ht="72.75" customHeight="1">
      <c r="B42" s="18">
        <v>80111500</v>
      </c>
      <c r="C42" s="19" t="s">
        <v>69</v>
      </c>
      <c r="D42" s="20">
        <v>42580</v>
      </c>
      <c r="E42" s="24">
        <v>5</v>
      </c>
      <c r="F42" s="19" t="s">
        <v>55</v>
      </c>
      <c r="G42" s="22" t="s">
        <v>41</v>
      </c>
      <c r="H42" s="23">
        <v>17640000</v>
      </c>
      <c r="I42" s="23">
        <v>17640000</v>
      </c>
      <c r="J42" s="18" t="s">
        <v>42</v>
      </c>
      <c r="K42" s="18" t="s">
        <v>42</v>
      </c>
      <c r="L42" s="19" t="s">
        <v>43</v>
      </c>
    </row>
    <row r="43" spans="2:12" ht="66">
      <c r="B43" s="18">
        <v>80111500</v>
      </c>
      <c r="C43" s="19" t="s">
        <v>70</v>
      </c>
      <c r="D43" s="20">
        <v>42583</v>
      </c>
      <c r="E43" s="24">
        <v>4.5</v>
      </c>
      <c r="F43" s="19" t="s">
        <v>55</v>
      </c>
      <c r="G43" s="22" t="s">
        <v>41</v>
      </c>
      <c r="H43" s="23">
        <v>29577915</v>
      </c>
      <c r="I43" s="23">
        <v>29577915</v>
      </c>
      <c r="J43" s="18" t="s">
        <v>42</v>
      </c>
      <c r="K43" s="18" t="s">
        <v>42</v>
      </c>
      <c r="L43" s="19" t="s">
        <v>43</v>
      </c>
    </row>
    <row r="44" spans="2:12" ht="66">
      <c r="B44" s="26">
        <v>80101500</v>
      </c>
      <c r="C44" s="19" t="s">
        <v>73</v>
      </c>
      <c r="D44" s="27">
        <v>42541</v>
      </c>
      <c r="E44" s="21">
        <v>5</v>
      </c>
      <c r="F44" s="19" t="s">
        <v>74</v>
      </c>
      <c r="G44" s="21" t="s">
        <v>41</v>
      </c>
      <c r="H44" s="28">
        <v>600000000</v>
      </c>
      <c r="I44" s="28">
        <v>600000000</v>
      </c>
      <c r="J44" s="18" t="s">
        <v>42</v>
      </c>
      <c r="K44" s="18" t="s">
        <v>42</v>
      </c>
      <c r="L44" s="19" t="s">
        <v>75</v>
      </c>
    </row>
    <row r="45" spans="2:12" ht="82.5">
      <c r="B45" s="18">
        <v>80101600</v>
      </c>
      <c r="C45" s="19" t="s">
        <v>76</v>
      </c>
      <c r="D45" s="27">
        <v>42478</v>
      </c>
      <c r="E45" s="21">
        <v>7</v>
      </c>
      <c r="F45" s="19" t="s">
        <v>55</v>
      </c>
      <c r="G45" s="21" t="s">
        <v>41</v>
      </c>
      <c r="H45" s="28">
        <v>250000000</v>
      </c>
      <c r="I45" s="28">
        <v>250000000</v>
      </c>
      <c r="J45" s="18" t="s">
        <v>42</v>
      </c>
      <c r="K45" s="18" t="s">
        <v>42</v>
      </c>
      <c r="L45" s="19" t="s">
        <v>75</v>
      </c>
    </row>
    <row r="46" spans="2:12" ht="82.5">
      <c r="B46" s="26">
        <v>80101500</v>
      </c>
      <c r="C46" s="19" t="s">
        <v>77</v>
      </c>
      <c r="D46" s="27">
        <v>42522</v>
      </c>
      <c r="E46" s="21">
        <v>6</v>
      </c>
      <c r="F46" s="19" t="s">
        <v>55</v>
      </c>
      <c r="G46" s="21" t="s">
        <v>41</v>
      </c>
      <c r="H46" s="28">
        <v>50000000</v>
      </c>
      <c r="I46" s="28">
        <v>50000000</v>
      </c>
      <c r="J46" s="18" t="s">
        <v>42</v>
      </c>
      <c r="K46" s="18" t="s">
        <v>42</v>
      </c>
      <c r="L46" s="19" t="s">
        <v>75</v>
      </c>
    </row>
    <row r="47" spans="2:12" ht="66">
      <c r="B47" s="26">
        <v>80101500</v>
      </c>
      <c r="C47" s="19" t="s">
        <v>78</v>
      </c>
      <c r="D47" s="27">
        <v>42552</v>
      </c>
      <c r="E47" s="21">
        <v>3</v>
      </c>
      <c r="F47" s="19" t="s">
        <v>55</v>
      </c>
      <c r="G47" s="21" t="s">
        <v>41</v>
      </c>
      <c r="H47" s="28">
        <v>40000000</v>
      </c>
      <c r="I47" s="28">
        <v>40000000</v>
      </c>
      <c r="J47" s="18" t="s">
        <v>42</v>
      </c>
      <c r="K47" s="18" t="s">
        <v>42</v>
      </c>
      <c r="L47" s="19" t="s">
        <v>75</v>
      </c>
    </row>
    <row r="48" spans="2:12" ht="82.5">
      <c r="B48" s="26">
        <v>80101500</v>
      </c>
      <c r="C48" s="19" t="s">
        <v>79</v>
      </c>
      <c r="D48" s="27">
        <v>42446</v>
      </c>
      <c r="E48" s="21">
        <v>9</v>
      </c>
      <c r="F48" s="19" t="s">
        <v>55</v>
      </c>
      <c r="G48" s="21" t="s">
        <v>41</v>
      </c>
      <c r="H48" s="28">
        <v>60000000</v>
      </c>
      <c r="I48" s="28">
        <v>60000000</v>
      </c>
      <c r="J48" s="18" t="s">
        <v>42</v>
      </c>
      <c r="K48" s="18" t="s">
        <v>42</v>
      </c>
      <c r="L48" s="19" t="s">
        <v>75</v>
      </c>
    </row>
    <row r="49" spans="2:12" ht="66">
      <c r="B49" s="26">
        <v>93131801</v>
      </c>
      <c r="C49" s="25" t="s">
        <v>80</v>
      </c>
      <c r="D49" s="20">
        <v>42552</v>
      </c>
      <c r="E49" s="24">
        <v>5</v>
      </c>
      <c r="F49" s="19" t="s">
        <v>81</v>
      </c>
      <c r="G49" s="22" t="s">
        <v>41</v>
      </c>
      <c r="H49" s="29">
        <v>120000000</v>
      </c>
      <c r="I49" s="29">
        <v>120000000</v>
      </c>
      <c r="J49" s="18" t="s">
        <v>42</v>
      </c>
      <c r="K49" s="18" t="s">
        <v>42</v>
      </c>
      <c r="L49" s="19" t="s">
        <v>75</v>
      </c>
    </row>
    <row r="50" spans="2:12" ht="66">
      <c r="B50" s="18">
        <v>80101500</v>
      </c>
      <c r="C50" s="19" t="s">
        <v>82</v>
      </c>
      <c r="D50" s="27">
        <v>42505</v>
      </c>
      <c r="E50" s="21">
        <v>6</v>
      </c>
      <c r="F50" s="19" t="s">
        <v>55</v>
      </c>
      <c r="G50" s="21" t="s">
        <v>41</v>
      </c>
      <c r="H50" s="28">
        <v>293337800</v>
      </c>
      <c r="I50" s="28">
        <v>293337800</v>
      </c>
      <c r="J50" s="18" t="s">
        <v>42</v>
      </c>
      <c r="K50" s="18" t="s">
        <v>42</v>
      </c>
      <c r="L50" s="19" t="s">
        <v>75</v>
      </c>
    </row>
    <row r="51" spans="2:12" ht="66">
      <c r="B51" s="26">
        <v>80101500</v>
      </c>
      <c r="C51" s="19" t="s">
        <v>83</v>
      </c>
      <c r="D51" s="27">
        <v>42430</v>
      </c>
      <c r="E51" s="21">
        <v>10</v>
      </c>
      <c r="F51" s="19" t="s">
        <v>55</v>
      </c>
      <c r="G51" s="21" t="s">
        <v>41</v>
      </c>
      <c r="H51" s="28">
        <v>26000000</v>
      </c>
      <c r="I51" s="28">
        <v>26000000</v>
      </c>
      <c r="J51" s="18" t="s">
        <v>42</v>
      </c>
      <c r="K51" s="18" t="s">
        <v>42</v>
      </c>
      <c r="L51" s="19" t="s">
        <v>75</v>
      </c>
    </row>
    <row r="52" spans="2:12" ht="66">
      <c r="B52" s="26">
        <v>80101500</v>
      </c>
      <c r="C52" s="19" t="s">
        <v>84</v>
      </c>
      <c r="D52" s="27">
        <v>42509</v>
      </c>
      <c r="E52" s="21">
        <v>8</v>
      </c>
      <c r="F52" s="19" t="s">
        <v>55</v>
      </c>
      <c r="G52" s="21" t="s">
        <v>41</v>
      </c>
      <c r="H52" s="28">
        <v>250000000</v>
      </c>
      <c r="I52" s="28">
        <v>250000000</v>
      </c>
      <c r="J52" s="18" t="s">
        <v>42</v>
      </c>
      <c r="K52" s="18" t="s">
        <v>42</v>
      </c>
      <c r="L52" s="19" t="s">
        <v>75</v>
      </c>
    </row>
    <row r="53" spans="2:12" ht="66">
      <c r="B53" s="26">
        <v>80101500</v>
      </c>
      <c r="C53" s="30" t="s">
        <v>85</v>
      </c>
      <c r="D53" s="27">
        <v>42522</v>
      </c>
      <c r="E53" s="21">
        <v>6</v>
      </c>
      <c r="F53" s="19" t="s">
        <v>55</v>
      </c>
      <c r="G53" s="21" t="s">
        <v>41</v>
      </c>
      <c r="H53" s="28">
        <v>24000000</v>
      </c>
      <c r="I53" s="28">
        <v>24000000</v>
      </c>
      <c r="J53" s="18" t="s">
        <v>42</v>
      </c>
      <c r="K53" s="18" t="s">
        <v>42</v>
      </c>
      <c r="L53" s="19" t="s">
        <v>75</v>
      </c>
    </row>
    <row r="54" spans="2:12" ht="66">
      <c r="B54" s="26">
        <v>80101500</v>
      </c>
      <c r="C54" s="30" t="s">
        <v>86</v>
      </c>
      <c r="D54" s="27">
        <v>42522</v>
      </c>
      <c r="E54" s="21">
        <v>6</v>
      </c>
      <c r="F54" s="19" t="s">
        <v>55</v>
      </c>
      <c r="G54" s="21" t="s">
        <v>41</v>
      </c>
      <c r="H54" s="28">
        <v>50000000</v>
      </c>
      <c r="I54" s="28">
        <v>50000000</v>
      </c>
      <c r="J54" s="18" t="s">
        <v>42</v>
      </c>
      <c r="K54" s="18" t="s">
        <v>42</v>
      </c>
      <c r="L54" s="19" t="s">
        <v>75</v>
      </c>
    </row>
    <row r="55" spans="2:12" ht="99">
      <c r="B55" s="26">
        <v>80101500</v>
      </c>
      <c r="C55" s="30" t="s">
        <v>87</v>
      </c>
      <c r="D55" s="27">
        <v>42590</v>
      </c>
      <c r="E55" s="21">
        <v>5</v>
      </c>
      <c r="F55" s="19" t="s">
        <v>55</v>
      </c>
      <c r="G55" s="21" t="s">
        <v>41</v>
      </c>
      <c r="H55" s="28">
        <v>50000000</v>
      </c>
      <c r="I55" s="28">
        <v>50000000</v>
      </c>
      <c r="J55" s="18" t="s">
        <v>42</v>
      </c>
      <c r="K55" s="18" t="s">
        <v>42</v>
      </c>
      <c r="L55" s="19" t="s">
        <v>75</v>
      </c>
    </row>
    <row r="56" spans="2:12" ht="115.5">
      <c r="B56" s="26">
        <v>85151704</v>
      </c>
      <c r="C56" s="30" t="s">
        <v>88</v>
      </c>
      <c r="D56" s="27">
        <v>42601</v>
      </c>
      <c r="E56" s="21">
        <v>3</v>
      </c>
      <c r="F56" s="19" t="s">
        <v>81</v>
      </c>
      <c r="G56" s="21" t="s">
        <v>41</v>
      </c>
      <c r="H56" s="28">
        <v>356162200</v>
      </c>
      <c r="I56" s="28">
        <v>356162200</v>
      </c>
      <c r="J56" s="18" t="s">
        <v>42</v>
      </c>
      <c r="K56" s="18" t="s">
        <v>42</v>
      </c>
      <c r="L56" s="19" t="s">
        <v>75</v>
      </c>
    </row>
    <row r="57" spans="2:12" ht="66">
      <c r="B57" s="18">
        <v>85151704</v>
      </c>
      <c r="C57" s="30" t="s">
        <v>89</v>
      </c>
      <c r="D57" s="27">
        <v>42572</v>
      </c>
      <c r="E57" s="21">
        <v>4</v>
      </c>
      <c r="F57" s="19" t="s">
        <v>90</v>
      </c>
      <c r="G57" s="21" t="s">
        <v>41</v>
      </c>
      <c r="H57" s="31">
        <v>300000000</v>
      </c>
      <c r="I57" s="31">
        <v>300000000</v>
      </c>
      <c r="J57" s="18" t="s">
        <v>42</v>
      </c>
      <c r="K57" s="18" t="s">
        <v>42</v>
      </c>
      <c r="L57" s="19" t="s">
        <v>75</v>
      </c>
    </row>
    <row r="58" spans="2:12" ht="132">
      <c r="B58" s="26">
        <v>80101500</v>
      </c>
      <c r="C58" s="30" t="s">
        <v>91</v>
      </c>
      <c r="D58" s="27">
        <v>42572</v>
      </c>
      <c r="E58" s="21">
        <v>3</v>
      </c>
      <c r="F58" s="19" t="s">
        <v>55</v>
      </c>
      <c r="G58" s="21" t="s">
        <v>41</v>
      </c>
      <c r="H58" s="28">
        <v>26000000</v>
      </c>
      <c r="I58" s="28">
        <v>26000000</v>
      </c>
      <c r="J58" s="18" t="s">
        <v>42</v>
      </c>
      <c r="K58" s="18" t="s">
        <v>42</v>
      </c>
      <c r="L58" s="19" t="s">
        <v>75</v>
      </c>
    </row>
    <row r="59" spans="2:12" ht="66">
      <c r="B59" s="26">
        <v>80101500</v>
      </c>
      <c r="C59" s="30" t="s">
        <v>92</v>
      </c>
      <c r="D59" s="27">
        <v>42573</v>
      </c>
      <c r="E59" s="21">
        <v>3</v>
      </c>
      <c r="F59" s="19" t="s">
        <v>55</v>
      </c>
      <c r="G59" s="21" t="s">
        <v>41</v>
      </c>
      <c r="H59" s="28">
        <v>15500000</v>
      </c>
      <c r="I59" s="28">
        <v>15500000</v>
      </c>
      <c r="J59" s="18" t="s">
        <v>42</v>
      </c>
      <c r="K59" s="18" t="s">
        <v>42</v>
      </c>
      <c r="L59" s="19" t="s">
        <v>75</v>
      </c>
    </row>
    <row r="60" spans="2:12" ht="66">
      <c r="B60" s="26">
        <v>80101600</v>
      </c>
      <c r="C60" s="30" t="s">
        <v>142</v>
      </c>
      <c r="D60" s="27">
        <v>42614</v>
      </c>
      <c r="E60" s="21">
        <v>4</v>
      </c>
      <c r="F60" s="19" t="s">
        <v>55</v>
      </c>
      <c r="G60" s="21" t="s">
        <v>41</v>
      </c>
      <c r="H60" s="28">
        <v>438480000</v>
      </c>
      <c r="I60" s="28">
        <v>438480000</v>
      </c>
      <c r="J60" s="18" t="s">
        <v>42</v>
      </c>
      <c r="K60" s="18" t="s">
        <v>42</v>
      </c>
      <c r="L60" s="19" t="s">
        <v>75</v>
      </c>
    </row>
    <row r="61" spans="2:12" ht="66">
      <c r="B61" s="26">
        <v>80101500</v>
      </c>
      <c r="C61" s="19" t="s">
        <v>93</v>
      </c>
      <c r="D61" s="27">
        <v>42430</v>
      </c>
      <c r="E61" s="21">
        <v>4</v>
      </c>
      <c r="F61" s="19" t="s">
        <v>55</v>
      </c>
      <c r="G61" s="21" t="s">
        <v>41</v>
      </c>
      <c r="H61" s="28">
        <v>32000000</v>
      </c>
      <c r="I61" s="28">
        <v>32000000</v>
      </c>
      <c r="J61" s="18" t="s">
        <v>42</v>
      </c>
      <c r="K61" s="18" t="s">
        <v>42</v>
      </c>
      <c r="L61" s="19" t="s">
        <v>75</v>
      </c>
    </row>
    <row r="62" spans="2:12" ht="82.5">
      <c r="B62" s="26">
        <v>80101600</v>
      </c>
      <c r="C62" s="19" t="s">
        <v>94</v>
      </c>
      <c r="D62" s="27">
        <v>42534</v>
      </c>
      <c r="E62" s="21">
        <v>5</v>
      </c>
      <c r="F62" s="19" t="s">
        <v>55</v>
      </c>
      <c r="G62" s="21" t="s">
        <v>41</v>
      </c>
      <c r="H62" s="28">
        <v>340000000</v>
      </c>
      <c r="I62" s="28">
        <v>340000000</v>
      </c>
      <c r="J62" s="18" t="s">
        <v>42</v>
      </c>
      <c r="K62" s="18" t="s">
        <v>42</v>
      </c>
      <c r="L62" s="19" t="s">
        <v>75</v>
      </c>
    </row>
    <row r="63" spans="2:12" ht="66">
      <c r="B63" s="26">
        <v>80101500</v>
      </c>
      <c r="C63" s="19" t="s">
        <v>95</v>
      </c>
      <c r="D63" s="27">
        <v>42445</v>
      </c>
      <c r="E63" s="21">
        <v>8</v>
      </c>
      <c r="F63" s="19" t="s">
        <v>55</v>
      </c>
      <c r="G63" s="21" t="s">
        <v>41</v>
      </c>
      <c r="H63" s="28">
        <v>70000000</v>
      </c>
      <c r="I63" s="28">
        <v>70000000</v>
      </c>
      <c r="J63" s="18" t="s">
        <v>42</v>
      </c>
      <c r="K63" s="18" t="s">
        <v>42</v>
      </c>
      <c r="L63" s="19" t="s">
        <v>75</v>
      </c>
    </row>
    <row r="64" spans="2:12" ht="99">
      <c r="B64" s="18">
        <v>85151704</v>
      </c>
      <c r="C64" s="19" t="s">
        <v>96</v>
      </c>
      <c r="D64" s="27">
        <v>42536</v>
      </c>
      <c r="E64" s="21">
        <v>5</v>
      </c>
      <c r="F64" s="19" t="s">
        <v>90</v>
      </c>
      <c r="G64" s="21" t="s">
        <v>41</v>
      </c>
      <c r="H64" s="28">
        <v>294392388</v>
      </c>
      <c r="I64" s="28">
        <v>294392388</v>
      </c>
      <c r="J64" s="18" t="s">
        <v>42</v>
      </c>
      <c r="K64" s="18" t="s">
        <v>42</v>
      </c>
      <c r="L64" s="19" t="s">
        <v>75</v>
      </c>
    </row>
    <row r="65" spans="2:12" ht="66">
      <c r="B65" s="18">
        <v>80101500</v>
      </c>
      <c r="C65" s="19" t="s">
        <v>97</v>
      </c>
      <c r="D65" s="27">
        <v>42536</v>
      </c>
      <c r="E65" s="21">
        <v>5</v>
      </c>
      <c r="F65" s="19" t="s">
        <v>55</v>
      </c>
      <c r="G65" s="21" t="s">
        <v>41</v>
      </c>
      <c r="H65" s="28">
        <v>500000000</v>
      </c>
      <c r="I65" s="28">
        <v>500000000</v>
      </c>
      <c r="J65" s="18" t="s">
        <v>42</v>
      </c>
      <c r="K65" s="18" t="s">
        <v>42</v>
      </c>
      <c r="L65" s="19" t="s">
        <v>75</v>
      </c>
    </row>
    <row r="66" spans="2:12" ht="66">
      <c r="B66" s="26">
        <v>80101500</v>
      </c>
      <c r="C66" s="19" t="s">
        <v>98</v>
      </c>
      <c r="D66" s="27">
        <v>42522</v>
      </c>
      <c r="E66" s="21">
        <v>6</v>
      </c>
      <c r="F66" s="19" t="s">
        <v>55</v>
      </c>
      <c r="G66" s="21" t="s">
        <v>41</v>
      </c>
      <c r="H66" s="28">
        <v>52000000</v>
      </c>
      <c r="I66" s="28">
        <v>52000000</v>
      </c>
      <c r="J66" s="18" t="s">
        <v>42</v>
      </c>
      <c r="K66" s="18" t="s">
        <v>42</v>
      </c>
      <c r="L66" s="19" t="s">
        <v>75</v>
      </c>
    </row>
    <row r="67" spans="2:12" ht="66">
      <c r="B67" s="26">
        <v>80101500</v>
      </c>
      <c r="C67" s="19" t="s">
        <v>99</v>
      </c>
      <c r="D67" s="27">
        <v>42522</v>
      </c>
      <c r="E67" s="21">
        <v>6</v>
      </c>
      <c r="F67" s="19" t="s">
        <v>55</v>
      </c>
      <c r="G67" s="21" t="s">
        <v>41</v>
      </c>
      <c r="H67" s="28">
        <v>50000000</v>
      </c>
      <c r="I67" s="28">
        <v>50000000</v>
      </c>
      <c r="J67" s="18" t="s">
        <v>42</v>
      </c>
      <c r="K67" s="18" t="s">
        <v>42</v>
      </c>
      <c r="L67" s="19" t="s">
        <v>75</v>
      </c>
    </row>
    <row r="68" spans="2:12" ht="99">
      <c r="B68" s="26">
        <v>80101500</v>
      </c>
      <c r="C68" s="19" t="s">
        <v>100</v>
      </c>
      <c r="D68" s="27">
        <v>42395</v>
      </c>
      <c r="E68" s="21">
        <v>6</v>
      </c>
      <c r="F68" s="19" t="s">
        <v>55</v>
      </c>
      <c r="G68" s="21" t="s">
        <v>41</v>
      </c>
      <c r="H68" s="32">
        <v>31957068</v>
      </c>
      <c r="I68" s="32">
        <v>31957068</v>
      </c>
      <c r="J68" s="18" t="s">
        <v>42</v>
      </c>
      <c r="K68" s="18" t="s">
        <v>42</v>
      </c>
      <c r="L68" s="19" t="s">
        <v>75</v>
      </c>
    </row>
    <row r="69" spans="2:12" ht="99">
      <c r="B69" s="26">
        <v>80101500</v>
      </c>
      <c r="C69" s="19" t="s">
        <v>101</v>
      </c>
      <c r="D69" s="27">
        <v>42398</v>
      </c>
      <c r="E69" s="21">
        <v>6</v>
      </c>
      <c r="F69" s="19" t="s">
        <v>55</v>
      </c>
      <c r="G69" s="21" t="s">
        <v>41</v>
      </c>
      <c r="H69" s="32">
        <v>42000000</v>
      </c>
      <c r="I69" s="32">
        <v>42000000</v>
      </c>
      <c r="J69" s="18" t="s">
        <v>42</v>
      </c>
      <c r="K69" s="18" t="s">
        <v>42</v>
      </c>
      <c r="L69" s="19" t="s">
        <v>75</v>
      </c>
    </row>
    <row r="70" spans="2:12" ht="99">
      <c r="B70" s="26">
        <v>80101500</v>
      </c>
      <c r="C70" s="19" t="s">
        <v>102</v>
      </c>
      <c r="D70" s="27">
        <v>42395</v>
      </c>
      <c r="E70" s="21">
        <v>6</v>
      </c>
      <c r="F70" s="19" t="s">
        <v>55</v>
      </c>
      <c r="G70" s="21" t="s">
        <v>41</v>
      </c>
      <c r="H70" s="32">
        <v>42000000</v>
      </c>
      <c r="I70" s="32">
        <v>42000000</v>
      </c>
      <c r="J70" s="18" t="s">
        <v>42</v>
      </c>
      <c r="K70" s="18" t="s">
        <v>42</v>
      </c>
      <c r="L70" s="19" t="s">
        <v>75</v>
      </c>
    </row>
    <row r="71" spans="2:12" ht="132">
      <c r="B71" s="26">
        <v>80101500</v>
      </c>
      <c r="C71" s="19" t="s">
        <v>103</v>
      </c>
      <c r="D71" s="27">
        <v>42402</v>
      </c>
      <c r="E71" s="21">
        <v>6</v>
      </c>
      <c r="F71" s="19" t="s">
        <v>55</v>
      </c>
      <c r="G71" s="21" t="s">
        <v>41</v>
      </c>
      <c r="H71" s="32">
        <v>21200000</v>
      </c>
      <c r="I71" s="32">
        <v>21200000</v>
      </c>
      <c r="J71" s="18" t="s">
        <v>42</v>
      </c>
      <c r="K71" s="18" t="s">
        <v>42</v>
      </c>
      <c r="L71" s="19" t="s">
        <v>75</v>
      </c>
    </row>
    <row r="72" spans="2:12" ht="115.5">
      <c r="B72" s="26">
        <v>80101500</v>
      </c>
      <c r="C72" s="19" t="s">
        <v>104</v>
      </c>
      <c r="D72" s="27">
        <v>42418</v>
      </c>
      <c r="E72" s="21">
        <v>5</v>
      </c>
      <c r="F72" s="19" t="s">
        <v>55</v>
      </c>
      <c r="G72" s="21" t="s">
        <v>41</v>
      </c>
      <c r="H72" s="28">
        <v>60000000</v>
      </c>
      <c r="I72" s="28">
        <v>60000000</v>
      </c>
      <c r="J72" s="18" t="s">
        <v>42</v>
      </c>
      <c r="K72" s="18" t="s">
        <v>42</v>
      </c>
      <c r="L72" s="19" t="s">
        <v>75</v>
      </c>
    </row>
    <row r="73" spans="2:12" ht="82.5">
      <c r="B73" s="26">
        <v>80101500</v>
      </c>
      <c r="C73" s="19" t="s">
        <v>105</v>
      </c>
      <c r="D73" s="27">
        <v>42415</v>
      </c>
      <c r="E73" s="21">
        <v>6</v>
      </c>
      <c r="F73" s="19" t="s">
        <v>55</v>
      </c>
      <c r="G73" s="21" t="s">
        <v>41</v>
      </c>
      <c r="H73" s="28">
        <v>42000000</v>
      </c>
      <c r="I73" s="28">
        <v>42000000</v>
      </c>
      <c r="J73" s="18" t="s">
        <v>42</v>
      </c>
      <c r="K73" s="18" t="s">
        <v>42</v>
      </c>
      <c r="L73" s="19" t="s">
        <v>75</v>
      </c>
    </row>
    <row r="74" spans="2:12" ht="66">
      <c r="B74" s="26">
        <v>80101500</v>
      </c>
      <c r="C74" s="19" t="s">
        <v>106</v>
      </c>
      <c r="D74" s="27">
        <v>42430</v>
      </c>
      <c r="E74" s="21">
        <v>10</v>
      </c>
      <c r="F74" s="19" t="s">
        <v>55</v>
      </c>
      <c r="G74" s="21" t="s">
        <v>41</v>
      </c>
      <c r="H74" s="28">
        <v>57000000</v>
      </c>
      <c r="I74" s="28">
        <v>57000000</v>
      </c>
      <c r="J74" s="18" t="s">
        <v>42</v>
      </c>
      <c r="K74" s="18" t="s">
        <v>42</v>
      </c>
      <c r="L74" s="19" t="s">
        <v>75</v>
      </c>
    </row>
    <row r="75" spans="2:12" ht="99">
      <c r="B75" s="26">
        <v>80101500</v>
      </c>
      <c r="C75" s="19" t="s">
        <v>107</v>
      </c>
      <c r="D75" s="27">
        <v>42524</v>
      </c>
      <c r="E75" s="21">
        <v>4</v>
      </c>
      <c r="F75" s="19" t="s">
        <v>55</v>
      </c>
      <c r="G75" s="21" t="s">
        <v>41</v>
      </c>
      <c r="H75" s="28">
        <v>24000000</v>
      </c>
      <c r="I75" s="28">
        <v>24000000</v>
      </c>
      <c r="J75" s="18" t="s">
        <v>42</v>
      </c>
      <c r="K75" s="18" t="s">
        <v>42</v>
      </c>
      <c r="L75" s="19" t="s">
        <v>75</v>
      </c>
    </row>
    <row r="76" spans="2:12" ht="82.5">
      <c r="B76" s="26">
        <v>80101500</v>
      </c>
      <c r="C76" s="19" t="s">
        <v>108</v>
      </c>
      <c r="D76" s="27">
        <v>42522</v>
      </c>
      <c r="E76" s="21">
        <v>3</v>
      </c>
      <c r="F76" s="19" t="s">
        <v>55</v>
      </c>
      <c r="G76" s="21" t="s">
        <v>41</v>
      </c>
      <c r="H76" s="28">
        <v>29000000</v>
      </c>
      <c r="I76" s="28">
        <v>29000000</v>
      </c>
      <c r="J76" s="18" t="s">
        <v>42</v>
      </c>
      <c r="K76" s="18" t="s">
        <v>42</v>
      </c>
      <c r="L76" s="19" t="s">
        <v>75</v>
      </c>
    </row>
    <row r="77" spans="2:12" ht="66">
      <c r="B77" s="26">
        <v>80101500</v>
      </c>
      <c r="C77" s="19" t="s">
        <v>109</v>
      </c>
      <c r="D77" s="27">
        <v>42522</v>
      </c>
      <c r="E77" s="21">
        <v>6</v>
      </c>
      <c r="F77" s="19" t="s">
        <v>55</v>
      </c>
      <c r="G77" s="21" t="s">
        <v>41</v>
      </c>
      <c r="H77" s="28">
        <v>230000000</v>
      </c>
      <c r="I77" s="28">
        <v>230000000</v>
      </c>
      <c r="J77" s="18" t="s">
        <v>42</v>
      </c>
      <c r="K77" s="18" t="s">
        <v>42</v>
      </c>
      <c r="L77" s="19" t="s">
        <v>75</v>
      </c>
    </row>
    <row r="78" spans="2:12" ht="82.5">
      <c r="B78" s="26">
        <v>80101500</v>
      </c>
      <c r="C78" s="19" t="s">
        <v>110</v>
      </c>
      <c r="D78" s="27">
        <v>42522</v>
      </c>
      <c r="E78" s="21">
        <v>5</v>
      </c>
      <c r="F78" s="19" t="s">
        <v>55</v>
      </c>
      <c r="G78" s="21" t="s">
        <v>41</v>
      </c>
      <c r="H78" s="28">
        <v>150000000</v>
      </c>
      <c r="I78" s="28">
        <v>150000000</v>
      </c>
      <c r="J78" s="18" t="s">
        <v>42</v>
      </c>
      <c r="K78" s="18" t="s">
        <v>42</v>
      </c>
      <c r="L78" s="19" t="s">
        <v>75</v>
      </c>
    </row>
    <row r="79" spans="2:12" ht="115.5">
      <c r="B79" s="18">
        <v>80101600</v>
      </c>
      <c r="C79" s="19" t="s">
        <v>111</v>
      </c>
      <c r="D79" s="27">
        <v>42522</v>
      </c>
      <c r="E79" s="21">
        <v>6</v>
      </c>
      <c r="F79" s="19" t="s">
        <v>74</v>
      </c>
      <c r="G79" s="21" t="s">
        <v>41</v>
      </c>
      <c r="H79" s="28">
        <v>600000000</v>
      </c>
      <c r="I79" s="28">
        <v>600000000</v>
      </c>
      <c r="J79" s="18" t="s">
        <v>42</v>
      </c>
      <c r="K79" s="18" t="s">
        <v>42</v>
      </c>
      <c r="L79" s="19" t="s">
        <v>75</v>
      </c>
    </row>
    <row r="80" spans="2:12" ht="99">
      <c r="B80" s="18">
        <v>93101504</v>
      </c>
      <c r="C80" s="25" t="s">
        <v>112</v>
      </c>
      <c r="D80" s="20">
        <v>42473</v>
      </c>
      <c r="E80" s="24">
        <v>6</v>
      </c>
      <c r="F80" s="19" t="s">
        <v>55</v>
      </c>
      <c r="G80" s="22" t="s">
        <v>41</v>
      </c>
      <c r="H80" s="23">
        <v>283000000</v>
      </c>
      <c r="I80" s="23">
        <v>283000000</v>
      </c>
      <c r="J80" s="18" t="s">
        <v>42</v>
      </c>
      <c r="K80" s="18" t="s">
        <v>42</v>
      </c>
      <c r="L80" s="19" t="s">
        <v>75</v>
      </c>
    </row>
    <row r="81" spans="2:12" ht="66">
      <c r="B81" s="18">
        <v>93151502</v>
      </c>
      <c r="C81" s="25" t="s">
        <v>113</v>
      </c>
      <c r="D81" s="27">
        <v>42614</v>
      </c>
      <c r="E81" s="21">
        <v>3</v>
      </c>
      <c r="F81" s="19" t="s">
        <v>81</v>
      </c>
      <c r="G81" s="21" t="s">
        <v>41</v>
      </c>
      <c r="H81" s="28">
        <v>129520000</v>
      </c>
      <c r="I81" s="28">
        <v>129520000</v>
      </c>
      <c r="J81" s="18" t="s">
        <v>42</v>
      </c>
      <c r="K81" s="18" t="s">
        <v>42</v>
      </c>
      <c r="L81" s="19" t="s">
        <v>75</v>
      </c>
    </row>
    <row r="82" spans="2:12" ht="280.5">
      <c r="B82" s="18">
        <v>93151607</v>
      </c>
      <c r="C82" s="25" t="s">
        <v>114</v>
      </c>
      <c r="D82" s="27">
        <v>42522</v>
      </c>
      <c r="E82" s="21">
        <v>6</v>
      </c>
      <c r="F82" s="19" t="s">
        <v>81</v>
      </c>
      <c r="G82" s="21" t="s">
        <v>41</v>
      </c>
      <c r="H82" s="28">
        <v>139192630</v>
      </c>
      <c r="I82" s="28">
        <v>139192630</v>
      </c>
      <c r="J82" s="18" t="s">
        <v>42</v>
      </c>
      <c r="K82" s="18" t="s">
        <v>42</v>
      </c>
      <c r="L82" s="19" t="s">
        <v>75</v>
      </c>
    </row>
    <row r="83" spans="2:12" ht="99">
      <c r="B83" s="26">
        <v>80101500</v>
      </c>
      <c r="C83" s="25" t="s">
        <v>115</v>
      </c>
      <c r="D83" s="27">
        <v>42552</v>
      </c>
      <c r="E83" s="21">
        <v>5</v>
      </c>
      <c r="F83" s="19" t="s">
        <v>55</v>
      </c>
      <c r="G83" s="21" t="s">
        <v>41</v>
      </c>
      <c r="H83" s="28">
        <v>70000000</v>
      </c>
      <c r="I83" s="28">
        <v>70000000</v>
      </c>
      <c r="J83" s="18" t="s">
        <v>42</v>
      </c>
      <c r="K83" s="18" t="s">
        <v>42</v>
      </c>
      <c r="L83" s="19" t="s">
        <v>75</v>
      </c>
    </row>
    <row r="84" spans="2:12" ht="66">
      <c r="B84" s="18">
        <v>93171503</v>
      </c>
      <c r="C84" s="25" t="s">
        <v>116</v>
      </c>
      <c r="D84" s="27">
        <v>42614</v>
      </c>
      <c r="E84" s="21">
        <v>5</v>
      </c>
      <c r="F84" s="19" t="s">
        <v>81</v>
      </c>
      <c r="G84" s="21" t="s">
        <v>41</v>
      </c>
      <c r="H84" s="31">
        <v>405454688</v>
      </c>
      <c r="I84" s="31">
        <v>405454688</v>
      </c>
      <c r="J84" s="18" t="s">
        <v>42</v>
      </c>
      <c r="K84" s="18" t="s">
        <v>42</v>
      </c>
      <c r="L84" s="19" t="s">
        <v>75</v>
      </c>
    </row>
    <row r="85" spans="2:12" ht="82.5">
      <c r="B85" s="26">
        <v>80101500</v>
      </c>
      <c r="C85" s="19" t="s">
        <v>117</v>
      </c>
      <c r="D85" s="27">
        <v>42436</v>
      </c>
      <c r="E85" s="21">
        <v>8</v>
      </c>
      <c r="F85" s="19" t="s">
        <v>47</v>
      </c>
      <c r="G85" s="21" t="s">
        <v>41</v>
      </c>
      <c r="H85" s="28">
        <v>22000000</v>
      </c>
      <c r="I85" s="28">
        <v>22000000</v>
      </c>
      <c r="J85" s="18" t="s">
        <v>42</v>
      </c>
      <c r="K85" s="18" t="s">
        <v>42</v>
      </c>
      <c r="L85" s="19" t="s">
        <v>43</v>
      </c>
    </row>
    <row r="86" spans="2:12" ht="159.75" customHeight="1">
      <c r="B86" s="26">
        <v>80101500</v>
      </c>
      <c r="C86" s="19" t="s">
        <v>118</v>
      </c>
      <c r="D86" s="27">
        <v>42388</v>
      </c>
      <c r="E86" s="21">
        <v>11</v>
      </c>
      <c r="F86" s="19" t="s">
        <v>55</v>
      </c>
      <c r="G86" s="21" t="s">
        <v>41</v>
      </c>
      <c r="H86" s="32">
        <v>22752015</v>
      </c>
      <c r="I86" s="32">
        <v>22752015</v>
      </c>
      <c r="J86" s="18" t="s">
        <v>42</v>
      </c>
      <c r="K86" s="18" t="s">
        <v>42</v>
      </c>
      <c r="L86" s="19" t="s">
        <v>43</v>
      </c>
    </row>
    <row r="87" spans="2:12" ht="115.5">
      <c r="B87" s="26">
        <v>80101500</v>
      </c>
      <c r="C87" s="19" t="s">
        <v>119</v>
      </c>
      <c r="D87" s="27">
        <v>42422</v>
      </c>
      <c r="E87" s="21">
        <v>6</v>
      </c>
      <c r="F87" s="19" t="s">
        <v>55</v>
      </c>
      <c r="G87" s="21" t="s">
        <v>41</v>
      </c>
      <c r="H87" s="32">
        <v>32928800</v>
      </c>
      <c r="I87" s="32">
        <v>32928800</v>
      </c>
      <c r="J87" s="18" t="s">
        <v>42</v>
      </c>
      <c r="K87" s="18" t="s">
        <v>42</v>
      </c>
      <c r="L87" s="19" t="s">
        <v>120</v>
      </c>
    </row>
    <row r="88" spans="2:12" ht="82.5">
      <c r="B88" s="18">
        <v>85151704</v>
      </c>
      <c r="C88" s="19" t="s">
        <v>121</v>
      </c>
      <c r="D88" s="27">
        <v>42430</v>
      </c>
      <c r="E88" s="21">
        <v>9</v>
      </c>
      <c r="F88" s="19" t="s">
        <v>47</v>
      </c>
      <c r="G88" s="21" t="s">
        <v>41</v>
      </c>
      <c r="H88" s="32">
        <v>100000000</v>
      </c>
      <c r="I88" s="32">
        <v>100000000</v>
      </c>
      <c r="J88" s="18" t="s">
        <v>42</v>
      </c>
      <c r="K88" s="18" t="s">
        <v>42</v>
      </c>
      <c r="L88" s="19" t="s">
        <v>43</v>
      </c>
    </row>
    <row r="89" spans="2:12" ht="66">
      <c r="B89" s="18" t="s">
        <v>122</v>
      </c>
      <c r="C89" s="19" t="s">
        <v>123</v>
      </c>
      <c r="D89" s="27">
        <v>42500</v>
      </c>
      <c r="E89" s="21">
        <v>9</v>
      </c>
      <c r="F89" s="19" t="s">
        <v>124</v>
      </c>
      <c r="G89" s="21" t="s">
        <v>41</v>
      </c>
      <c r="H89" s="32">
        <v>59000000</v>
      </c>
      <c r="I89" s="32">
        <v>59000000</v>
      </c>
      <c r="J89" s="18" t="s">
        <v>42</v>
      </c>
      <c r="K89" s="18" t="s">
        <v>42</v>
      </c>
      <c r="L89" s="19" t="s">
        <v>43</v>
      </c>
    </row>
    <row r="90" spans="2:12" ht="66">
      <c r="B90" s="18">
        <v>43232900</v>
      </c>
      <c r="C90" s="19" t="s">
        <v>125</v>
      </c>
      <c r="D90" s="27">
        <v>42461</v>
      </c>
      <c r="E90" s="21">
        <v>9</v>
      </c>
      <c r="F90" s="19" t="s">
        <v>124</v>
      </c>
      <c r="G90" s="21" t="s">
        <v>41</v>
      </c>
      <c r="H90" s="32">
        <v>50000000</v>
      </c>
      <c r="I90" s="32">
        <v>50000000</v>
      </c>
      <c r="J90" s="18" t="s">
        <v>42</v>
      </c>
      <c r="K90" s="18" t="s">
        <v>42</v>
      </c>
      <c r="L90" s="19" t="s">
        <v>43</v>
      </c>
    </row>
    <row r="91" spans="2:12" ht="66">
      <c r="B91" s="18">
        <v>43231500</v>
      </c>
      <c r="C91" s="19" t="s">
        <v>126</v>
      </c>
      <c r="D91" s="27">
        <v>42682</v>
      </c>
      <c r="E91" s="21">
        <v>12</v>
      </c>
      <c r="F91" s="19" t="s">
        <v>124</v>
      </c>
      <c r="G91" s="21" t="s">
        <v>41</v>
      </c>
      <c r="H91" s="32">
        <v>22000000</v>
      </c>
      <c r="I91" s="32">
        <v>22000000</v>
      </c>
      <c r="J91" s="18" t="s">
        <v>42</v>
      </c>
      <c r="K91" s="18" t="s">
        <v>42</v>
      </c>
      <c r="L91" s="19" t="s">
        <v>43</v>
      </c>
    </row>
    <row r="92" spans="2:12" ht="66">
      <c r="B92" s="18" t="s">
        <v>127</v>
      </c>
      <c r="C92" s="19" t="s">
        <v>128</v>
      </c>
      <c r="D92" s="27">
        <v>42436</v>
      </c>
      <c r="E92" s="21">
        <v>12</v>
      </c>
      <c r="F92" s="19" t="s">
        <v>124</v>
      </c>
      <c r="G92" s="21" t="s">
        <v>41</v>
      </c>
      <c r="H92" s="32">
        <v>61100000</v>
      </c>
      <c r="I92" s="32">
        <v>61100000</v>
      </c>
      <c r="J92" s="18" t="s">
        <v>42</v>
      </c>
      <c r="K92" s="18" t="s">
        <v>42</v>
      </c>
      <c r="L92" s="19" t="s">
        <v>43</v>
      </c>
    </row>
    <row r="93" spans="2:12" ht="66">
      <c r="B93" s="26">
        <v>80101500</v>
      </c>
      <c r="C93" s="30" t="s">
        <v>129</v>
      </c>
      <c r="D93" s="33">
        <v>42430</v>
      </c>
      <c r="E93" s="34">
        <v>10</v>
      </c>
      <c r="F93" s="30" t="s">
        <v>55</v>
      </c>
      <c r="G93" s="34" t="s">
        <v>41</v>
      </c>
      <c r="H93" s="35">
        <v>35000000</v>
      </c>
      <c r="I93" s="35">
        <v>35000000</v>
      </c>
      <c r="J93" s="18" t="s">
        <v>42</v>
      </c>
      <c r="K93" s="18" t="s">
        <v>42</v>
      </c>
      <c r="L93" s="30" t="s">
        <v>43</v>
      </c>
    </row>
    <row r="94" spans="2:12" ht="66">
      <c r="B94" s="18">
        <v>43231500</v>
      </c>
      <c r="C94" s="30" t="s">
        <v>130</v>
      </c>
      <c r="D94" s="33">
        <v>42391</v>
      </c>
      <c r="E94" s="34">
        <v>1</v>
      </c>
      <c r="F94" s="30" t="s">
        <v>124</v>
      </c>
      <c r="G94" s="34" t="s">
        <v>41</v>
      </c>
      <c r="H94" s="35">
        <v>4487359</v>
      </c>
      <c r="I94" s="35">
        <v>4487359</v>
      </c>
      <c r="J94" s="18" t="s">
        <v>42</v>
      </c>
      <c r="K94" s="18" t="s">
        <v>42</v>
      </c>
      <c r="L94" s="30" t="s">
        <v>43</v>
      </c>
    </row>
    <row r="95" spans="2:12" ht="115.5">
      <c r="B95" s="26">
        <v>80101500</v>
      </c>
      <c r="C95" s="30" t="s">
        <v>131</v>
      </c>
      <c r="D95" s="33">
        <v>42409</v>
      </c>
      <c r="E95" s="34">
        <v>1</v>
      </c>
      <c r="F95" s="30" t="s">
        <v>55</v>
      </c>
      <c r="G95" s="34" t="s">
        <v>41</v>
      </c>
      <c r="H95" s="35">
        <v>9000000</v>
      </c>
      <c r="I95" s="35">
        <v>9000000</v>
      </c>
      <c r="J95" s="18" t="s">
        <v>42</v>
      </c>
      <c r="K95" s="18" t="s">
        <v>42</v>
      </c>
      <c r="L95" s="30" t="s">
        <v>43</v>
      </c>
    </row>
    <row r="96" spans="2:12" ht="66">
      <c r="B96" s="18">
        <v>43233001</v>
      </c>
      <c r="C96" s="30" t="s">
        <v>132</v>
      </c>
      <c r="D96" s="33">
        <v>42478</v>
      </c>
      <c r="E96" s="34">
        <v>6</v>
      </c>
      <c r="F96" s="30" t="s">
        <v>47</v>
      </c>
      <c r="G96" s="34" t="s">
        <v>41</v>
      </c>
      <c r="H96" s="35">
        <v>78000000</v>
      </c>
      <c r="I96" s="35">
        <v>78000000</v>
      </c>
      <c r="J96" s="18" t="s">
        <v>42</v>
      </c>
      <c r="K96" s="18" t="s">
        <v>42</v>
      </c>
      <c r="L96" s="30" t="s">
        <v>43</v>
      </c>
    </row>
    <row r="97" spans="2:12" ht="66">
      <c r="B97" s="26">
        <v>80101500</v>
      </c>
      <c r="C97" s="30" t="s">
        <v>133</v>
      </c>
      <c r="D97" s="33">
        <v>42522</v>
      </c>
      <c r="E97" s="34">
        <v>1</v>
      </c>
      <c r="F97" s="30" t="s">
        <v>45</v>
      </c>
      <c r="G97" s="34" t="s">
        <v>41</v>
      </c>
      <c r="H97" s="35">
        <v>5000000</v>
      </c>
      <c r="I97" s="35">
        <v>5000000</v>
      </c>
      <c r="J97" s="18" t="s">
        <v>42</v>
      </c>
      <c r="K97" s="18" t="s">
        <v>42</v>
      </c>
      <c r="L97" s="30" t="s">
        <v>43</v>
      </c>
    </row>
    <row r="98" spans="2:12" ht="82.5">
      <c r="B98" s="26">
        <v>80101500</v>
      </c>
      <c r="C98" s="30" t="s">
        <v>134</v>
      </c>
      <c r="D98" s="33">
        <v>42461</v>
      </c>
      <c r="E98" s="34">
        <v>1</v>
      </c>
      <c r="F98" s="30" t="s">
        <v>47</v>
      </c>
      <c r="G98" s="34" t="s">
        <v>41</v>
      </c>
      <c r="H98" s="35">
        <v>30000000</v>
      </c>
      <c r="I98" s="35">
        <v>30000000</v>
      </c>
      <c r="J98" s="18" t="s">
        <v>42</v>
      </c>
      <c r="K98" s="18" t="s">
        <v>42</v>
      </c>
      <c r="L98" s="30" t="s">
        <v>43</v>
      </c>
    </row>
    <row r="99" spans="2:12" ht="66">
      <c r="B99" s="18">
        <v>55101515</v>
      </c>
      <c r="C99" s="30" t="s">
        <v>135</v>
      </c>
      <c r="D99" s="33">
        <v>42461</v>
      </c>
      <c r="E99" s="34">
        <v>6</v>
      </c>
      <c r="F99" s="30" t="s">
        <v>90</v>
      </c>
      <c r="G99" s="34" t="s">
        <v>41</v>
      </c>
      <c r="H99" s="35">
        <f>257185168+98006823</f>
        <v>355191991</v>
      </c>
      <c r="I99" s="35">
        <f>257185168+98006823</f>
        <v>355191991</v>
      </c>
      <c r="J99" s="18" t="s">
        <v>42</v>
      </c>
      <c r="K99" s="18" t="s">
        <v>42</v>
      </c>
      <c r="L99" s="19" t="s">
        <v>120</v>
      </c>
    </row>
    <row r="100" spans="2:12" ht="82.5">
      <c r="B100" s="26">
        <v>80101500</v>
      </c>
      <c r="C100" s="30" t="s">
        <v>136</v>
      </c>
      <c r="D100" s="33">
        <v>42552</v>
      </c>
      <c r="E100" s="34">
        <v>6</v>
      </c>
      <c r="F100" s="30" t="s">
        <v>55</v>
      </c>
      <c r="G100" s="34" t="s">
        <v>41</v>
      </c>
      <c r="H100" s="35">
        <v>35253080</v>
      </c>
      <c r="I100" s="35">
        <v>35253080</v>
      </c>
      <c r="J100" s="18" t="s">
        <v>42</v>
      </c>
      <c r="K100" s="18" t="s">
        <v>42</v>
      </c>
      <c r="L100" s="30" t="s">
        <v>137</v>
      </c>
    </row>
    <row r="101" spans="2:12" ht="82.5">
      <c r="B101" s="26">
        <v>80101500</v>
      </c>
      <c r="C101" s="30" t="s">
        <v>138</v>
      </c>
      <c r="D101" s="33">
        <v>42410</v>
      </c>
      <c r="E101" s="34">
        <v>6</v>
      </c>
      <c r="F101" s="30" t="s">
        <v>55</v>
      </c>
      <c r="G101" s="34" t="s">
        <v>41</v>
      </c>
      <c r="H101" s="35">
        <v>47000000</v>
      </c>
      <c r="I101" s="35">
        <v>47000000</v>
      </c>
      <c r="J101" s="18" t="s">
        <v>42</v>
      </c>
      <c r="K101" s="18" t="s">
        <v>42</v>
      </c>
      <c r="L101" s="30" t="s">
        <v>137</v>
      </c>
    </row>
    <row r="102" spans="2:12" ht="82.5">
      <c r="B102" s="26">
        <v>80101500</v>
      </c>
      <c r="C102" s="30" t="s">
        <v>139</v>
      </c>
      <c r="D102" s="33">
        <v>42473</v>
      </c>
      <c r="E102" s="34">
        <v>5</v>
      </c>
      <c r="F102" s="30" t="s">
        <v>55</v>
      </c>
      <c r="G102" s="34" t="s">
        <v>41</v>
      </c>
      <c r="H102" s="35">
        <v>11341825</v>
      </c>
      <c r="I102" s="35">
        <v>11341825</v>
      </c>
      <c r="J102" s="18" t="s">
        <v>42</v>
      </c>
      <c r="K102" s="18" t="s">
        <v>42</v>
      </c>
      <c r="L102" s="30" t="s">
        <v>137</v>
      </c>
    </row>
    <row r="103" spans="2:12" ht="82.5">
      <c r="B103" s="26">
        <v>78102200</v>
      </c>
      <c r="C103" s="30" t="s">
        <v>143</v>
      </c>
      <c r="D103" s="48">
        <v>42644</v>
      </c>
      <c r="E103" s="34">
        <v>4</v>
      </c>
      <c r="F103" s="30" t="s">
        <v>62</v>
      </c>
      <c r="G103" s="34" t="s">
        <v>41</v>
      </c>
      <c r="H103" s="35">
        <v>3000000</v>
      </c>
      <c r="I103" s="35">
        <v>3000000</v>
      </c>
      <c r="J103" s="18" t="s">
        <v>42</v>
      </c>
      <c r="K103" s="18" t="s">
        <v>42</v>
      </c>
      <c r="L103" s="30" t="s">
        <v>43</v>
      </c>
    </row>
    <row r="104" spans="2:12" ht="66">
      <c r="B104" s="26">
        <v>81112400</v>
      </c>
      <c r="C104" s="30" t="s">
        <v>144</v>
      </c>
      <c r="D104" s="33">
        <v>42614</v>
      </c>
      <c r="E104" s="34">
        <v>5</v>
      </c>
      <c r="F104" s="30" t="s">
        <v>55</v>
      </c>
      <c r="G104" s="34" t="s">
        <v>41</v>
      </c>
      <c r="H104" s="35">
        <v>16621300</v>
      </c>
      <c r="I104" s="35">
        <v>16621300</v>
      </c>
      <c r="J104" s="18" t="s">
        <v>42</v>
      </c>
      <c r="K104" s="18" t="s">
        <v>42</v>
      </c>
      <c r="L104" s="30" t="s">
        <v>43</v>
      </c>
    </row>
    <row r="105" spans="2:12" ht="66">
      <c r="B105" s="26">
        <v>44122000</v>
      </c>
      <c r="C105" s="30" t="s">
        <v>71</v>
      </c>
      <c r="D105" s="33">
        <v>42461</v>
      </c>
      <c r="E105" s="34">
        <v>9</v>
      </c>
      <c r="F105" s="30" t="s">
        <v>62</v>
      </c>
      <c r="G105" s="34" t="s">
        <v>41</v>
      </c>
      <c r="H105" s="35">
        <v>669900</v>
      </c>
      <c r="I105" s="35">
        <v>669900</v>
      </c>
      <c r="J105" s="18" t="s">
        <v>42</v>
      </c>
      <c r="K105" s="18" t="s">
        <v>42</v>
      </c>
      <c r="L105" s="30" t="s">
        <v>43</v>
      </c>
    </row>
    <row r="106" spans="2:12" ht="66">
      <c r="B106" s="26">
        <v>44122003</v>
      </c>
      <c r="C106" s="30" t="s">
        <v>72</v>
      </c>
      <c r="D106" s="33">
        <v>42540</v>
      </c>
      <c r="E106" s="34">
        <v>10</v>
      </c>
      <c r="F106" s="30" t="s">
        <v>62</v>
      </c>
      <c r="G106" s="34" t="s">
        <v>41</v>
      </c>
      <c r="H106" s="35">
        <v>2419893</v>
      </c>
      <c r="I106" s="35">
        <v>2419893</v>
      </c>
      <c r="J106" s="18" t="s">
        <v>42</v>
      </c>
      <c r="K106" s="18" t="s">
        <v>42</v>
      </c>
      <c r="L106" s="30" t="s">
        <v>43</v>
      </c>
    </row>
    <row r="107" ht="15">
      <c r="H107" s="36"/>
    </row>
    <row r="109" spans="2:4" ht="30.75" thickBot="1">
      <c r="B109" s="37" t="s">
        <v>140</v>
      </c>
      <c r="C109" s="38"/>
      <c r="D109" s="38"/>
    </row>
    <row r="110" spans="2:4" ht="45">
      <c r="B110" s="39" t="s">
        <v>28</v>
      </c>
      <c r="C110" s="40" t="s">
        <v>141</v>
      </c>
      <c r="D110" s="41" t="s">
        <v>37</v>
      </c>
    </row>
    <row r="111" spans="2:4" ht="15">
      <c r="B111" s="42"/>
      <c r="C111" s="43"/>
      <c r="D111" s="44"/>
    </row>
    <row r="112" spans="2:4" ht="15">
      <c r="B112" s="42"/>
      <c r="C112" s="43"/>
      <c r="D112" s="44"/>
    </row>
    <row r="113" spans="2:4" ht="15">
      <c r="B113" s="42"/>
      <c r="C113" s="43"/>
      <c r="D113" s="44"/>
    </row>
    <row r="114" spans="2:4" ht="15">
      <c r="B114" s="42"/>
      <c r="C114" s="43"/>
      <c r="D114" s="44"/>
    </row>
    <row r="115" spans="2:4" ht="15.75" thickBot="1">
      <c r="B115" s="45"/>
      <c r="C115" s="46"/>
      <c r="D115" s="47"/>
    </row>
  </sheetData>
  <sheetProtection/>
  <autoFilter ref="B20:L106"/>
  <mergeCells count="2">
    <mergeCell ref="F5:I11"/>
    <mergeCell ref="F13:I17"/>
  </mergeCells>
  <hyperlinks>
    <hyperlink ref="C8" r:id="rId1" display="http://regioncentralrape.gov.co/"/>
  </hyperlinks>
  <printOptions/>
  <pageMargins left="0.25" right="0.25" top="0.75" bottom="0.75" header="0.3" footer="0.3"/>
  <pageSetup fitToHeight="0" fitToWidth="1" horizontalDpi="600" verticalDpi="600" orientation="landscape" paperSize="161" scale="4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Ernesto Rodríguez Camargo</dc:creator>
  <cp:keywords/>
  <dc:description/>
  <cp:lastModifiedBy>Cesar Orlando Parra Sanabria</cp:lastModifiedBy>
  <dcterms:created xsi:type="dcterms:W3CDTF">2016-08-22T14:27:19Z</dcterms:created>
  <dcterms:modified xsi:type="dcterms:W3CDTF">2016-09-16T14:03:59Z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