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 Win7\Desktop\RAPE\"/>
    </mc:Choice>
  </mc:AlternateContent>
  <bookViews>
    <workbookView xWindow="0" yWindow="0" windowWidth="19200" windowHeight="8235" tabRatio="883"/>
  </bookViews>
  <sheets>
    <sheet name="PLAN CONTRATACIÓN DEFINITIVO" sheetId="22" r:id="rId1"/>
    <sheet name="Hoja1" sheetId="23" r:id="rId2"/>
  </sheets>
  <externalReferences>
    <externalReference r:id="rId3"/>
  </externalReferences>
  <definedNames>
    <definedName name="_xlnm._FilterDatabase" localSheetId="0" hidden="1">'PLAN CONTRATACIÓN DEFINITIVO'!$A$2:$K$72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22" l="1"/>
</calcChain>
</file>

<file path=xl/sharedStrings.xml><?xml version="1.0" encoding="utf-8"?>
<sst xmlns="http://schemas.openxmlformats.org/spreadsheetml/2006/main" count="385" uniqueCount="141">
  <si>
    <t>RUBRO</t>
  </si>
  <si>
    <t>OBJETO CONTRACTUAL</t>
  </si>
  <si>
    <t>MODALIDAD DE SELECCIÓN</t>
  </si>
  <si>
    <t>Formulación, Estructuración e Implementación de proyectos sustentabilidad ecosistemica y manejo de riesgos</t>
  </si>
  <si>
    <t>Seguridad alimentaria y economica rural</t>
  </si>
  <si>
    <t>Infraestructuras de transporte, logistica y servicios públicos</t>
  </si>
  <si>
    <t>Gobernanza y buen gobierno</t>
  </si>
  <si>
    <t>Fortalecimiento institucional de la RAPE - REGIÓN CENTRAL</t>
  </si>
  <si>
    <t>MANTENIMIENTO</t>
  </si>
  <si>
    <t>RECURSOS PROPIOS</t>
  </si>
  <si>
    <t>RESPONSABLE</t>
  </si>
  <si>
    <t>COMUNICACIÓN Y TRANSPORTE</t>
  </si>
  <si>
    <t>Selección Abreviada de Menor Cuantía</t>
  </si>
  <si>
    <t>GASTOS DE COMPUTADOR</t>
  </si>
  <si>
    <t>MATERIALES Y SUMINISTROS</t>
  </si>
  <si>
    <t>IMPRESOS Y PUBLICACIONES</t>
  </si>
  <si>
    <t>SALUD OCUPACIONAL</t>
  </si>
  <si>
    <t>SEGUROS</t>
  </si>
  <si>
    <t>VIATICOS Y GASTOS DE VIAJE</t>
  </si>
  <si>
    <t>BIENESTAR</t>
  </si>
  <si>
    <t>COMPRA DE EQUIPOS</t>
  </si>
  <si>
    <t>CONSTRUCCIÓN Y ADECUACIÓN DE INMUEBLES</t>
  </si>
  <si>
    <t>ARRENDAMIENTO</t>
  </si>
  <si>
    <t>HONORARIOS</t>
  </si>
  <si>
    <t>Acuerdo marco de precios</t>
  </si>
  <si>
    <t>Gobernanza y Buen Gobierno</t>
  </si>
  <si>
    <t>Contratación Directa</t>
  </si>
  <si>
    <t>Competitividad y proyección internacional</t>
  </si>
  <si>
    <t xml:space="preserve">Concurso de Méritos </t>
  </si>
  <si>
    <t>No. PROCESO</t>
  </si>
  <si>
    <t>VALOR ESTIMADO</t>
  </si>
  <si>
    <t>FUENTE</t>
  </si>
  <si>
    <t>PLAZO DE EJECUCIÓN (meses)</t>
  </si>
  <si>
    <t>FECHA INICIO PROCESO CONTRACTUAL</t>
  </si>
  <si>
    <t>FECHA INICIO EJECUCIÓN</t>
  </si>
  <si>
    <t>DIRECCIÓN CORPORATIVA</t>
  </si>
  <si>
    <t>OBSERVACIONES</t>
  </si>
  <si>
    <t>CONTRATADO: CPS 005 de 2016
EDWIN CASTRO CALDERÓN</t>
  </si>
  <si>
    <t>Prestar servicios profesionales para impulsar, gestionar, acompañar y apoyar a la Región Central en la incorporación de lineamientos, programas y proyectos de integración y desarrollo regional en los instrumentos de política y desarrollo a ser formulados por parte del departamento de Boyacá durante el 2016</t>
  </si>
  <si>
    <t>CONTRATADO: CPS 006 DE 2016
EDGAR HERNÁN GÓMEZ MARTÍNEZ</t>
  </si>
  <si>
    <t>Prestar servicios profesionales para impulsar, gestionar, acompañar y apoyar a la Región Central en la incorporación de lineamientos, programas y proyectos de integración y desarrollo regional en los instrumentos de política y desarrollo a ser formulados por parte de Bogotá D.C. durante el 2016</t>
  </si>
  <si>
    <t>CONTRATADO: CPS 007 de 2016
NICOLÁS DE FRANCISCO GIRALDO</t>
  </si>
  <si>
    <t>CONTRATADO: CPS 008 de 2016
ANAYIVES PIZARRO RÍOS</t>
  </si>
  <si>
    <t>CONTRATADO: CPS 002 DE 2016
JUAN CAMILO MARÍN BALLÉN</t>
  </si>
  <si>
    <t>CONTRATADO: CPS 001 DE 2016
CLAUDIA VICTORIA PÁEZ CALDERÓN</t>
  </si>
  <si>
    <t>CONTRATADO: CPS 003 DE 2016
LUIS ERNESTO RODRÍGUEZ CAMARGO</t>
  </si>
  <si>
    <t>CONTRATADO: CPS 004 DE 2016
OLGA LUCÍA CRUZ CUEVAS</t>
  </si>
  <si>
    <t>CONTRATADO: OC 6335 del 04/02/2016
SERDAN S.A.</t>
  </si>
  <si>
    <t>CONTRATADO: OC 6394 del 22/01/2016
U.T. SOFTWARE Y SERVICIOS EFICIENTES</t>
  </si>
  <si>
    <t>CONTRATADO: 04/02/2016
PLATINO VIP</t>
  </si>
  <si>
    <t>CONTRATADO: OC 6393 del 22/01/2016
CONTROLES EMPRESARIALES</t>
  </si>
  <si>
    <t>OFICINA DE PLANEACIÓN</t>
  </si>
  <si>
    <t>COMUNICACIONES</t>
  </si>
  <si>
    <t>Acompañamiento y asesoría en el proceso de implementación de las Normas Internacionales de Información Financiera (NIIF) para la Región Administrativa y de Planeacion Especial - RAPE - Región Central</t>
  </si>
  <si>
    <t>Prestar los servicios profesionales para fortalecer y apoyar las actividades del Banco de Programas y Proyectos en el marco de los cinco ejes estratégicos de la Región Administrativa y de Planeación Especial - RAPE - Región Central</t>
  </si>
  <si>
    <t>Prestar los servicios de aseo y cafeteria, que incluya el suministro de insumos para su correcta ejecución en las diferentes áreas de la cual es responsable la Región Administrativa y de Planeación Especial - RAPE - Región Central</t>
  </si>
  <si>
    <t xml:space="preserve">Prestar el servicio de transporte público terrestre automotor especial para desarrollar las actividades de la Región Administrativa y de Planeación Especial - RAPE - Región Central </t>
  </si>
  <si>
    <t>Aunar esfuerzos aministrativos, técnicos y financieros para adelantar el proceso de caracterización social, técnica, administrativa y jurídica del proyecto de los páramos</t>
  </si>
  <si>
    <t>Gastos administrativos para realizar acciones de cooperación que permitan conocer las estrategias y modelos de seguridad alimentaria, desarrollados en otras ciudades y regiones</t>
  </si>
  <si>
    <t>Elaborar el Plan Intermodal de Transporte para la Región Central que identifique las variables necesarias para su implementación</t>
  </si>
  <si>
    <t xml:space="preserve">Prestar servicios profesionales para elaborar la caracterización en términos de logística y servicios públicos de la Región Central </t>
  </si>
  <si>
    <t>Aunar esfuerzos técnicos, administrativos y financieros para el diseño institucional  y propuesta de delegación de catastro multipropósito</t>
  </si>
  <si>
    <t>Prestar servicios profesionales para la elaboración del plan de estudios en desarrollo e integración regional</t>
  </si>
  <si>
    <t>CONTRATADO: CPS 011 DE 2016
REINALDO ESPINOSA VARGAS</t>
  </si>
  <si>
    <t>Mínima Cuantía-Tienda Virtual del Estado Colombiano</t>
  </si>
  <si>
    <t>Prestar el servicio de mantenimiento preventivo y correctivo a los bienes muebles e inmuebles, con el suministro de elementos y repuestos, en las instalaciones de  la Región Administrativa y de Planeación Especial - RAPE - Región Central</t>
  </si>
  <si>
    <t>Mínima Cuantía</t>
  </si>
  <si>
    <t>Prestar el servicio de adecuación de las oficinas de la Región Administrativa y de Planeación Especial - RAPE - Región Central, que incluye el suministro de bienes muebles  requeridos para la optimización de las áreas físicas</t>
  </si>
  <si>
    <t>EL ARRENDADOR entrega al ARRENDATARIO, a título de arrendamiento, y éste recibe de aquel al mismo título, un inmueble con destino al funcionamiento de la sede principal de la Región Administrativa y de Planeación Especial - RAPE - Región Central un inmueble ubicado en la Avenida calle 26 No. 59 - 51 oficina 702  Edificio Cámara Colombiana de la Infraestructura en la ciudad de Bogotá D.C.</t>
  </si>
  <si>
    <t>Suscripción al servicio de legismovil  con el fin de brindar  herramientas prácticas para la actualización de información en materia jurídica</t>
  </si>
  <si>
    <t>Suscripción al servicio de ambito jurídico con el fin de brindar herramientas practicas para la actualización de información jurídica</t>
  </si>
  <si>
    <t>Contratar el suministro de tiquetes aéreos para el desplazamiento de los funcionarios de la Región Administrativa y de Planeación Especial RAPE REGIÓN CENTRAL</t>
  </si>
  <si>
    <t xml:space="preserve">Prestación de servicios y de apoyo necesarios para desarrollar el Plan Anual de Bienestar e Incentivos de la entidad para el año 2016, que busca mejorar la calidad de vida de los funcionarios y sus familias </t>
  </si>
  <si>
    <t>Contratar seguros adicionales que resulten en desarrollo de las funciones de la entidad</t>
  </si>
  <si>
    <t>Prestar servicios profesionales para apoyar el proceso de gestión contractual</t>
  </si>
  <si>
    <t>Mínima cuantía</t>
  </si>
  <si>
    <t xml:space="preserve">Suministro de elementos de seguridad y salud en el trabajo, de conformidad con las especificaciones técnicas </t>
  </si>
  <si>
    <t>Prestar el servicio para la realización de los exámenes médicos ocupacionales</t>
  </si>
  <si>
    <t>Selección Abreviada Mínima Cuantía-Tienda Virtual del Estado Colombiano</t>
  </si>
  <si>
    <t>CONTRATADO: CPS 010 DE 2016
HUMBERTO LUCERO HURTADO</t>
  </si>
  <si>
    <t>CONTRATADO: CPS 010 DE 2016
REINALDO ANTONIO BERNAL MARÍN</t>
  </si>
  <si>
    <t xml:space="preserve">Prestar el servicio de entrenamiento en el puesto de trabajo para funcionarios de la RAPE Región Central, de  conformidad con los planes, programas y proyectos que desarrolla la entidad, que permitan el fortalecimiento de competencias técnicas y comportamentales </t>
  </si>
  <si>
    <t>Contratar el alquiler e instalación de equipos de cómputo que incluya mantenimiento preventivo, correctivo y soporte técnico, de conformidad con las especificaciones técnicas</t>
  </si>
  <si>
    <r>
      <t xml:space="preserve">Adición y prórroga al contrato No. 27 de 2015 cuyo objeto es: </t>
    </r>
    <r>
      <rPr>
        <i/>
        <sz val="11"/>
        <color theme="1"/>
        <rFont val="Trebuchet MS"/>
        <family val="2"/>
      </rPr>
      <t>"Contratar el alquiler e instalación de treinta y un (31) computadores, dos (2) portátiles, dos (2) multifuncionales y el software antivirus McAfee para cada equipo, que incluya mantenimiento preventivo, correctivo y soporte técnico, requeridos para el desarrollo de las actividades relacionadas con la parte misional, administrativa y operativa de la RAPE ¿ Región Central, ubicada en la Av. calle 26 No. 59 ¿ 51 Edificio Cámara Colombiana de la Infraestructura Oficina 702 en Bogotá D.C."</t>
    </r>
  </si>
  <si>
    <t>Prestar el servicio de logística para la organización, administración, operación y ejecución de eventos y servicios que requiera la Región Administrativa y de Planeación Especial RAPE REGIÓN CENTRAL, en virtud de las funciones misionales y administrativas</t>
  </si>
  <si>
    <t>Adquisición de storage para el almacenamiento y seguridad de la información que produce la Región Central - RAPE</t>
  </si>
  <si>
    <t>Adquisición de software de georreferenciación</t>
  </si>
  <si>
    <t>Renovación de Herramientas colaborativas licencia office</t>
  </si>
  <si>
    <t>Prestar servicios de apoyo a la gestión para dar soporte a los requerimientos que se presenten en desarrollo del proceso tecnológico y de las comunicaciones</t>
  </si>
  <si>
    <t>Adquisición e implementación del sistema de información que soporte el proceso de gestión documental</t>
  </si>
  <si>
    <t>Licitación pública</t>
  </si>
  <si>
    <t>Prestar los servicios para la elaboración del diagnostico del clima y cultura organizacional de la RAPE - Región Central</t>
  </si>
  <si>
    <t>Prestar servicios profesionales para la estructuración técnica, administrativa y financiera del proyecto "Cambio Verde"</t>
  </si>
  <si>
    <t>Aunar esfuerzos aministrativos, técnicos y financieros para implementar auditorías energéticas en los territorios priorizados por la RAPE - Región Central, que defina los mecanismos requeridos para la reducción del consumo de energía eléctrica</t>
  </si>
  <si>
    <t>Desarrollar una prueba piloto para la Evaluación Regional del Agua, en la cuenca pririzada por la RAPE - Región Central, mediante la cual se definan los indicadores y el método de intervención que se deba aplicar, de acuerdo con sus características y estado actual</t>
  </si>
  <si>
    <t>Implementar el modelo de compensación por la protección del recurso hídrico, en un municipio piloto, que permita definir las estrategias y mecanismos requeridos para su puesta en marcha en los complejos de páramos de la Región Central</t>
  </si>
  <si>
    <t xml:space="preserve">Aunar esfuerzos técnicos, administrativos y financieros para elaborar la estrategia para la implementación del catastro multipropósito rural y el plan de formalizacion predial en la Región Central, en el marco de la nueva institucionalidad rural </t>
  </si>
  <si>
    <t xml:space="preserve">Implementación del proyecto "Cambio Verde" en el marco de la estrategia de seguridad alimentaria y economía rural en la Región Central </t>
  </si>
  <si>
    <t>Prestar servicios profesionales para realizar el proceso de articulación entre los ejes temáticos  y las potencialidades del Sistema de Ciudades de la Región Central</t>
  </si>
  <si>
    <t>Prestación de servicios para realizar acciones que permitan promocionar la Región Central a nivel nacional e internacional, a través de diferentes mecanismos de divulgación y participación en ferias y redes de ciudades y regiones, que promuevan buenas prácticas de desarrollo regional</t>
  </si>
  <si>
    <t>Diseñar una agenda de desarrollo productivo e innovación, a partir de un ejercicio de especialización inteligente, que permita definir las líneas de inversión y acciones de articulación de actores públicos y privados</t>
  </si>
  <si>
    <t>Prestar servicios profesionales para adelantar las actividades relacionadas con los procesos de formulación y difusión de los instrumentos de planeación que están teniendo lugar en el departamento del Meta, en el marco de los lineamientos definidos por la RAPE Región Central</t>
  </si>
  <si>
    <t xml:space="preserve">Prestar servicios profesionales para apoyar a la Región Central en la elaboración de la propuesta de delegación de competencias y la definición del modelo de sostenibilidad fiscal regional con las alternativas de corto, mediano y largo plazo </t>
  </si>
  <si>
    <t>Aunar esfuerzos técnicos, administrativos y fiancieros para implementar un proceso de formación en el marco de los ejes temáticos y los objetivos estratégicos de la Región Central</t>
  </si>
  <si>
    <t>Formular el Plan Estratégico de Ordenamiento y Desarrollo Territorial de la Región Central</t>
  </si>
  <si>
    <t>Implementar acciones que permitan fortalecer el corredor logistico Bogotá - Puerto Salgar, que permitan generar mayor productividad y competividad para la Región Central</t>
  </si>
  <si>
    <t>PLAN DE CONTRATACIÓN VIGENCIA 2016
REGIÓN ADMINISTRATIVA Y DE PLANEACIÓN ESPECIAL - RAPE - REGIÓN CENTRAL</t>
  </si>
  <si>
    <t>DIRECCIÓN TÉCNICA</t>
  </si>
  <si>
    <t>Concurso de Méritos</t>
  </si>
  <si>
    <t>Modificación, Adición y Prórroga</t>
  </si>
  <si>
    <t>Prestar los servicios de apoyo a la gestión operativa y administrativa en el marco del desarrollo del proyecto de inversión de fortalecimiento institucional de la RAPE Región Central, desarrollando las actividades requeridas en especial las relacionadas con la gestión documental, y apoyo de los asuntos que se generen en cumplimiento de las funciones de la Dirección Corporativa, de manera eficiente y oportuna, realizando control y seguimiento a los trámites que allí se adelanten, para cumplir los objetivos institucionales</t>
  </si>
  <si>
    <t>Prestar servicios profesionales para llevar a cabo la gestión necesaria para generar mecanismos de financiación en el marco del Banco de Programas y Proyectos de la Región Administrativa y de Planeación Especial - RAPE - Región Central</t>
  </si>
  <si>
    <t>Prestar los servicios profesionales para llevar a cabo, la segunda fase de la implementación del contenido del sitio WEB de la Entidad, puesta en marcha en el hosting y capacitación al personal designado para la administración y mantenimiento del sitio, acogiendo todos los parámetros de Gobierno en Línea para la consolidación de las políticas de la Entidad en la materia</t>
  </si>
  <si>
    <t>Prestar servicios profesionales en materia de comunicaciones, que apoyen el proceso de articulación de esta área de la Región Central con las oficinas de prensa y comunicaciones de cada uno de los territorios que la integran (Bogotá, Cundinamarca, Boyacá, Tolima y Meta), así como con los representantes de los medios de comunicación</t>
  </si>
  <si>
    <t>Prestar los servicios profesionales a la Región Central para apoyar la formulación de instrumentos de planeación y coordinación de espacios  de concertación del Plan de Desarrollo 2016 - 2020 en el departamento del Meta y su articulación con las entidades territoriales que conforman la Región Central</t>
  </si>
  <si>
    <t>Prestar servicios profesionales para la coordinación del proceso de definición de los contenidos de integración y desarrollo regional a ser incluidos en los planes de desarrollo de los departamentos de Boyacá, Cundinamarca, Meta y Tolima para el periodo 2016-2020; y la gestión para su efectiva incorporación en dichos instrumentos y en otros que los desarrollan</t>
  </si>
  <si>
    <t>Prestar servicios de apoyo a la gestión en el marco del programa de inversión de Gobernanza y Buen Gobierno de la Región Central RAPE, para crear y fortalecer el liderazgo del capital humano territorial; promover la participación, la libre expresión y la publicidad de la gestión gubernamental regional; y mejorar las capacidades de los tomadores de decisiones de la Región; y la realización de actividades complementarias que le puedan ser asignadas</t>
  </si>
  <si>
    <t>Prestar servicios profesionales para impulsar, gestionar, acompañar y apoyar a la Región Central en la incorporación de lineamientos, programas y proyectos de integración y desarrollo regional en los instrumentos de política y desarrollo a ser formulados por parte del departamento del Tolima durante el 2016</t>
  </si>
  <si>
    <t>Prestar los servicios y suministros de aseo y cafetería para las diferentes áreas de la Región Administrativa y de Planeación Especial RAPE Región Central</t>
  </si>
  <si>
    <r>
      <t xml:space="preserve">Modificación, Adicion y Prorroga No. 1 al contrato 023 de 2015 cuyo objeto es: </t>
    </r>
    <r>
      <rPr>
        <i/>
        <sz val="11"/>
        <color theme="1"/>
        <rFont val="Trebuchet MS"/>
        <family val="2"/>
      </rPr>
      <t>"Prestar el servicio de transporte publico terrestre automotor especial para Dirección Ejecutiva y ocasionalmente para las deiferentes dependencias de la RAPE - REGIÓN CENTRAL,  enl el perímetro de Bogota D.C, y los demas territorios de la Región Central (Cundinamarca, Tolima, Meta y Boyacá)"</t>
    </r>
  </si>
  <si>
    <t>Prestar los servicios postales y de correo a nivel local, nacional e internacional, para recoger y  distribuir la correspondencia que requiera la Región Administrativa y de Planeación Especial - RAPE - Región Central</t>
  </si>
  <si>
    <t>Actualización de licencias de seguridad perimetral, de acuerdo con las especificaciones técnicas requeridas para el funcionamiento de la Región Administrativa y de Planeación Especial - RAPE - Región Central</t>
  </si>
  <si>
    <t>Adquisición del servicio de alojamiento web el cual permita el hospedaje del sitio web de la RAPE – REGIÓN CENTRAL</t>
  </si>
  <si>
    <t>Suministro de elementos de papeleria y utiles de oficina requeridos para el funcionamiento de la  la Región Administrativa y de Planeación Especial - RAPE - Región Central</t>
  </si>
  <si>
    <t>Adquisicion de un disco duro externo de 5 teras de capacidad, para optimizar el funcionamiento tecnologico de la Región Administrativa y de Planeación Especial - RAPE - Región Central</t>
  </si>
  <si>
    <t>Adquisición de equipos de oficina que permitan optimizar el desarrollo de las actividades administrativas de la Región Administrativa y de Planeación Especial - RAPE - Región Central</t>
  </si>
  <si>
    <t>Contratar los seguros que amparen los intereses patrimoniales de propiedad de la Región Administrativa y de Planeación Especial RAPE REGIÓN CENTRAL y los que se encuentren bajo su responsabilidad y custodia, así como aquellos que sean adquiridos para desarrollar las funciones inherentes a su misionalidad, y cualquier otra póliza de seguros que requiera la Entidad en el desarrollo de su actividad</t>
  </si>
  <si>
    <t>Prestar los servicios profesionales como abogado para el desarrollo de actividades precontractuales, contractuales y post contractuales, en virtud del apoyo que la Dirección Administrativa y Financiera requiere para la adquisición de bienes y servicios de la  Región Administrativa y de Planeación Especial - RAPE- Región Central</t>
  </si>
  <si>
    <t>Prestar los servicios profesionales a la Dirección Corporativa – Contratos, brindando apoyo desde el componente técnico –financiero a los requerimientos de la entidad  en la ejecución del proceso de gestión contractual  institucional</t>
  </si>
  <si>
    <t>Prestar los servicios profesionales de  abogado como apoyo en el desarrollo y acompañamiento de las actividades precontractuales, contractuales y postcontractuales  propias de los procesos de contratación  de la región administrativa y de planeación especial - rape - región central</t>
  </si>
  <si>
    <t>Capacitación e implementación de las herramientas colaborativas de OFFICE 365</t>
  </si>
  <si>
    <t>Prestar el servcio de central de medios para el diseño, impresión y/o producción, cuñas, avisos de prensa y/o banners , monitoreo de medios, a la Región Administrativa y de Planeación Especial - RAPE- Región Central</t>
  </si>
  <si>
    <t>CONTRATADO: CPS 012 de 2016
OCTAVIO FAJARDO</t>
  </si>
  <si>
    <t>Prestar servicios profesionales para apoyar la gestión, manejo, georreferenciacióny análisis de la información, en el marco de los ejes y proyectos estratégicos de la RAPE - Región Centralen SIG para la región Central</t>
  </si>
  <si>
    <t>CONTRATADO: CPS 013 DE 2016
ANA JULIER FONSECA GUTIERREZ</t>
  </si>
  <si>
    <t>Se tiene contemplado realizarlo con la Universidad Central</t>
  </si>
  <si>
    <t>Se tiene contemplado suscribirlo con el Centro Internacional de Física para implementar un (1) piloto en 4 municipios,  1 por departamento y auditoría energética</t>
  </si>
  <si>
    <t>Se tiene contemplado suscribirlo con RIMISP y se deben considerar los propósitos de la nueva institucionalidad rural y el proceso de paz</t>
  </si>
  <si>
    <t>El alcance sería con respecto a catasto y autoridad regional de transporte, entre otras</t>
  </si>
  <si>
    <t>Se tiene previsto realizarlo con UAECD</t>
  </si>
  <si>
    <t>Está pendiente concretar con la Cámara de Comercio de Bogotá y se debe definir el alcance y el valor requerido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</si>
</sst>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i/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double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wrapText="1"/>
    </xf>
    <xf numFmtId="165" fontId="2" fillId="2" borderId="0" xfId="1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wrapText="1" shrinkToFit="1"/>
    </xf>
    <xf numFmtId="0" fontId="2" fillId="2" borderId="0" xfId="0" applyNumberFormat="1" applyFont="1" applyFill="1" applyBorder="1" applyAlignment="1"/>
    <xf numFmtId="0" fontId="2" fillId="2" borderId="0" xfId="0" applyFont="1" applyFill="1" applyBorder="1" applyAlignment="1">
      <alignment horizontal="center" wrapText="1"/>
    </xf>
    <xf numFmtId="3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 wrapText="1" shrinkToFit="1"/>
    </xf>
    <xf numFmtId="0" fontId="2" fillId="2" borderId="5" xfId="0" applyNumberFormat="1" applyFont="1" applyFill="1" applyBorder="1" applyAlignment="1">
      <alignment horizontal="justify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14" fontId="2" fillId="2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justify" vertical="center" wrapText="1"/>
    </xf>
    <xf numFmtId="0" fontId="2" fillId="2" borderId="6" xfId="0" applyNumberFormat="1" applyFont="1" applyFill="1" applyBorder="1" applyAlignment="1">
      <alignment horizontal="justify" vertical="center" wrapText="1" shrinkToFit="1"/>
    </xf>
    <xf numFmtId="0" fontId="2" fillId="2" borderId="6" xfId="0" applyNumberFormat="1" applyFont="1" applyFill="1" applyBorder="1" applyAlignment="1">
      <alignment horizontal="justify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right" vertical="center" wrapText="1"/>
    </xf>
    <xf numFmtId="49" fontId="2" fillId="2" borderId="6" xfId="0" applyNumberFormat="1" applyFont="1" applyFill="1" applyBorder="1" applyAlignment="1">
      <alignment horizontal="justify" vertical="center" wrapText="1"/>
    </xf>
    <xf numFmtId="3" fontId="2" fillId="2" borderId="8" xfId="0" applyNumberFormat="1" applyFont="1" applyFill="1" applyBorder="1" applyAlignment="1">
      <alignment horizontal="right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right" vertical="center" wrapText="1"/>
    </xf>
    <xf numFmtId="166" fontId="2" fillId="2" borderId="11" xfId="0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3" fontId="2" fillId="2" borderId="5" xfId="1" applyNumberFormat="1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3" fontId="3" fillId="4" borderId="15" xfId="0" applyNumberFormat="1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justify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justify" vertical="center" wrapText="1"/>
    </xf>
    <xf numFmtId="3" fontId="2" fillId="2" borderId="17" xfId="0" applyNumberFormat="1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center" vertical="center" wrapText="1"/>
    </xf>
    <xf numFmtId="166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justify" vertical="center" wrapText="1"/>
    </xf>
    <xf numFmtId="3" fontId="2" fillId="2" borderId="8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1" xfId="1" applyNumberFormat="1" applyFont="1" applyFill="1" applyBorder="1" applyAlignment="1">
      <alignment horizontal="right" vertical="center" wrapText="1"/>
    </xf>
    <xf numFmtId="3" fontId="2" fillId="2" borderId="8" xfId="1" applyNumberFormat="1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gi&#243;n\AppData\Local\Microsoft\Windows\INetCache\Content.Outlook\PO1GYPQJ\PLAN%20DE%20CONTRATACION%20RAP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FUNCIONAMIENTO"/>
      <sheetName val="PLAN CONTRATACIÓN FTO 2016"/>
      <sheetName val="PLAN INVERSIÓN"/>
      <sheetName val="LISTAS"/>
      <sheetName val="PLAN CONTRATACIÓN INVERSIÓN2016"/>
      <sheetName val="PLAN SUSTENTABILIDAD ECOSISTEMI"/>
      <sheetName val="PLAN SEGURIDAD ALIMENTARIA"/>
      <sheetName val="PLAN INFRAESTRUCTURA"/>
      <sheetName val="PLAN COMPETITIVIDAD"/>
      <sheetName val="PLAN GOBERNANZA"/>
      <sheetName val="PLAN FORTALECIMIENTO"/>
      <sheetName val="OTRAS NECESIDADES"/>
      <sheetName val="PLAN CONTRATACIÓN CONSOLID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3"/>
  <sheetViews>
    <sheetView tabSelected="1" zoomScale="80" zoomScaleNormal="80" workbookViewId="0">
      <selection activeCell="B4" sqref="B4"/>
    </sheetView>
  </sheetViews>
  <sheetFormatPr baseColWidth="10" defaultRowHeight="16.5" x14ac:dyDescent="0.3"/>
  <cols>
    <col min="1" max="1" width="11.42578125" style="12"/>
    <col min="2" max="2" width="59.28515625" style="2" customWidth="1"/>
    <col min="3" max="3" width="20.28515625" style="3" bestFit="1" customWidth="1"/>
    <col min="4" max="4" width="38.42578125" style="10" customWidth="1"/>
    <col min="5" max="5" width="15.140625" style="9" customWidth="1"/>
    <col min="6" max="6" width="23.140625" style="11" customWidth="1"/>
    <col min="7" max="7" width="13" style="13" customWidth="1"/>
    <col min="8" max="8" width="18.5703125" style="13" customWidth="1"/>
    <col min="9" max="9" width="16.42578125" style="3" customWidth="1"/>
    <col min="10" max="10" width="26.7109375" style="3" customWidth="1"/>
    <col min="11" max="11" width="42.5703125" style="1" customWidth="1"/>
    <col min="12" max="16384" width="11.42578125" style="1"/>
  </cols>
  <sheetData>
    <row r="1" spans="1:11" ht="36.75" customHeight="1" thickBot="1" x14ac:dyDescent="0.35">
      <c r="A1" s="70" t="s">
        <v>106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s="8" customFormat="1" ht="70.5" customHeight="1" thickTop="1" thickBot="1" x14ac:dyDescent="0.35">
      <c r="A2" s="47" t="s">
        <v>29</v>
      </c>
      <c r="B2" s="48" t="s">
        <v>1</v>
      </c>
      <c r="C2" s="48" t="s">
        <v>30</v>
      </c>
      <c r="D2" s="48" t="s">
        <v>0</v>
      </c>
      <c r="E2" s="49" t="s">
        <v>31</v>
      </c>
      <c r="F2" s="48" t="s">
        <v>2</v>
      </c>
      <c r="G2" s="48" t="s">
        <v>32</v>
      </c>
      <c r="H2" s="48" t="s">
        <v>33</v>
      </c>
      <c r="I2" s="48" t="s">
        <v>34</v>
      </c>
      <c r="J2" s="48" t="s">
        <v>10</v>
      </c>
      <c r="K2" s="50" t="s">
        <v>36</v>
      </c>
    </row>
    <row r="3" spans="1:11" ht="50.25" thickTop="1" x14ac:dyDescent="0.3">
      <c r="A3" s="64">
        <v>1</v>
      </c>
      <c r="B3" s="51" t="s">
        <v>118</v>
      </c>
      <c r="C3" s="65">
        <v>14727075</v>
      </c>
      <c r="D3" s="52" t="s">
        <v>8</v>
      </c>
      <c r="E3" s="66" t="s">
        <v>9</v>
      </c>
      <c r="F3" s="51" t="s">
        <v>64</v>
      </c>
      <c r="G3" s="52">
        <v>8</v>
      </c>
      <c r="H3" s="67">
        <v>42391</v>
      </c>
      <c r="I3" s="67">
        <v>42408</v>
      </c>
      <c r="J3" s="51" t="s">
        <v>35</v>
      </c>
      <c r="K3" s="53" t="s">
        <v>47</v>
      </c>
    </row>
    <row r="4" spans="1:11" ht="82.5" x14ac:dyDescent="0.3">
      <c r="A4" s="14">
        <v>2</v>
      </c>
      <c r="B4" s="15" t="s">
        <v>55</v>
      </c>
      <c r="C4" s="44">
        <v>10000000</v>
      </c>
      <c r="D4" s="16" t="s">
        <v>8</v>
      </c>
      <c r="E4" s="17" t="s">
        <v>9</v>
      </c>
      <c r="F4" s="15" t="s">
        <v>64</v>
      </c>
      <c r="G4" s="16">
        <v>3</v>
      </c>
      <c r="H4" s="18">
        <v>42614</v>
      </c>
      <c r="I4" s="18">
        <v>42653</v>
      </c>
      <c r="J4" s="15" t="s">
        <v>35</v>
      </c>
      <c r="K4" s="19"/>
    </row>
    <row r="5" spans="1:11" ht="82.5" x14ac:dyDescent="0.3">
      <c r="A5" s="14">
        <v>3</v>
      </c>
      <c r="B5" s="15" t="s">
        <v>65</v>
      </c>
      <c r="C5" s="44">
        <v>2540625</v>
      </c>
      <c r="D5" s="16" t="s">
        <v>8</v>
      </c>
      <c r="E5" s="17" t="s">
        <v>9</v>
      </c>
      <c r="F5" s="15" t="s">
        <v>66</v>
      </c>
      <c r="G5" s="16">
        <v>6</v>
      </c>
      <c r="H5" s="18">
        <v>42444</v>
      </c>
      <c r="I5" s="18">
        <v>42461</v>
      </c>
      <c r="J5" s="15" t="s">
        <v>35</v>
      </c>
      <c r="K5" s="19"/>
    </row>
    <row r="6" spans="1:11" s="6" customFormat="1" ht="115.5" x14ac:dyDescent="0.3">
      <c r="A6" s="14">
        <v>4</v>
      </c>
      <c r="B6" s="15" t="s">
        <v>119</v>
      </c>
      <c r="C6" s="44">
        <v>5000000</v>
      </c>
      <c r="D6" s="21" t="s">
        <v>11</v>
      </c>
      <c r="E6" s="17" t="s">
        <v>9</v>
      </c>
      <c r="F6" s="15" t="s">
        <v>109</v>
      </c>
      <c r="G6" s="20">
        <v>2</v>
      </c>
      <c r="H6" s="18">
        <v>42401</v>
      </c>
      <c r="I6" s="18">
        <v>42404</v>
      </c>
      <c r="J6" s="15" t="s">
        <v>35</v>
      </c>
      <c r="K6" s="34" t="s">
        <v>49</v>
      </c>
    </row>
    <row r="7" spans="1:11" s="6" customFormat="1" ht="66" x14ac:dyDescent="0.3">
      <c r="A7" s="14">
        <v>5</v>
      </c>
      <c r="B7" s="15" t="s">
        <v>56</v>
      </c>
      <c r="C7" s="44">
        <v>46000000</v>
      </c>
      <c r="D7" s="21" t="s">
        <v>11</v>
      </c>
      <c r="E7" s="17" t="s">
        <v>9</v>
      </c>
      <c r="F7" s="15" t="s">
        <v>12</v>
      </c>
      <c r="G7" s="20">
        <v>10</v>
      </c>
      <c r="H7" s="18">
        <v>42429</v>
      </c>
      <c r="I7" s="18">
        <v>42461</v>
      </c>
      <c r="J7" s="15" t="s">
        <v>35</v>
      </c>
      <c r="K7" s="34"/>
    </row>
    <row r="8" spans="1:11" s="6" customFormat="1" ht="66" x14ac:dyDescent="0.3">
      <c r="A8" s="14">
        <v>6</v>
      </c>
      <c r="B8" s="15" t="s">
        <v>120</v>
      </c>
      <c r="C8" s="44">
        <v>4000000</v>
      </c>
      <c r="D8" s="21" t="s">
        <v>11</v>
      </c>
      <c r="E8" s="17" t="s">
        <v>9</v>
      </c>
      <c r="F8" s="15" t="s">
        <v>66</v>
      </c>
      <c r="G8" s="20">
        <v>11</v>
      </c>
      <c r="H8" s="18">
        <v>42422</v>
      </c>
      <c r="I8" s="18">
        <v>42430</v>
      </c>
      <c r="J8" s="15" t="s">
        <v>35</v>
      </c>
      <c r="K8" s="34"/>
    </row>
    <row r="9" spans="1:11" s="6" customFormat="1" ht="66" x14ac:dyDescent="0.3">
      <c r="A9" s="14">
        <v>7</v>
      </c>
      <c r="B9" s="15" t="s">
        <v>121</v>
      </c>
      <c r="C9" s="44">
        <v>10486000</v>
      </c>
      <c r="D9" s="21" t="s">
        <v>13</v>
      </c>
      <c r="E9" s="17" t="s">
        <v>9</v>
      </c>
      <c r="F9" s="15" t="s">
        <v>66</v>
      </c>
      <c r="G9" s="20">
        <v>12</v>
      </c>
      <c r="H9" s="18">
        <v>42618</v>
      </c>
      <c r="I9" s="18">
        <v>42626</v>
      </c>
      <c r="J9" s="15" t="s">
        <v>35</v>
      </c>
      <c r="K9" s="34"/>
    </row>
    <row r="10" spans="1:11" s="6" customFormat="1" ht="66" x14ac:dyDescent="0.3">
      <c r="A10" s="14">
        <v>8</v>
      </c>
      <c r="B10" s="15" t="s">
        <v>122</v>
      </c>
      <c r="C10" s="44">
        <v>13514000</v>
      </c>
      <c r="D10" s="21" t="s">
        <v>13</v>
      </c>
      <c r="E10" s="17" t="s">
        <v>9</v>
      </c>
      <c r="F10" s="15" t="s">
        <v>78</v>
      </c>
      <c r="G10" s="20">
        <v>1</v>
      </c>
      <c r="H10" s="18">
        <v>42367</v>
      </c>
      <c r="I10" s="18">
        <v>42391</v>
      </c>
      <c r="J10" s="15" t="s">
        <v>35</v>
      </c>
      <c r="K10" s="34" t="s">
        <v>48</v>
      </c>
    </row>
    <row r="11" spans="1:11" s="6" customFormat="1" ht="66" x14ac:dyDescent="0.3">
      <c r="A11" s="14">
        <v>9</v>
      </c>
      <c r="B11" s="22" t="s">
        <v>123</v>
      </c>
      <c r="C11" s="44">
        <v>15000000</v>
      </c>
      <c r="D11" s="21" t="s">
        <v>14</v>
      </c>
      <c r="E11" s="17" t="s">
        <v>9</v>
      </c>
      <c r="F11" s="15" t="s">
        <v>78</v>
      </c>
      <c r="G11" s="20">
        <v>10</v>
      </c>
      <c r="H11" s="18">
        <v>42419</v>
      </c>
      <c r="I11" s="18">
        <v>42426</v>
      </c>
      <c r="J11" s="15" t="s">
        <v>35</v>
      </c>
      <c r="K11" s="34"/>
    </row>
    <row r="12" spans="1:11" s="6" customFormat="1" ht="66" x14ac:dyDescent="0.3">
      <c r="A12" s="14">
        <v>10</v>
      </c>
      <c r="B12" s="22" t="s">
        <v>124</v>
      </c>
      <c r="C12" s="44">
        <v>500000</v>
      </c>
      <c r="D12" s="23" t="s">
        <v>20</v>
      </c>
      <c r="E12" s="17" t="s">
        <v>9</v>
      </c>
      <c r="F12" s="15" t="s">
        <v>64</v>
      </c>
      <c r="G12" s="20">
        <v>1</v>
      </c>
      <c r="H12" s="18">
        <v>42430</v>
      </c>
      <c r="I12" s="18">
        <v>42444</v>
      </c>
      <c r="J12" s="15" t="s">
        <v>35</v>
      </c>
      <c r="K12" s="34"/>
    </row>
    <row r="13" spans="1:11" s="7" customFormat="1" ht="66" x14ac:dyDescent="0.3">
      <c r="A13" s="14">
        <v>11</v>
      </c>
      <c r="B13" s="22" t="s">
        <v>125</v>
      </c>
      <c r="C13" s="44">
        <v>3300000</v>
      </c>
      <c r="D13" s="23" t="s">
        <v>20</v>
      </c>
      <c r="E13" s="17" t="s">
        <v>9</v>
      </c>
      <c r="F13" s="15" t="s">
        <v>64</v>
      </c>
      <c r="G13" s="20">
        <v>1</v>
      </c>
      <c r="H13" s="18">
        <v>42430</v>
      </c>
      <c r="I13" s="18">
        <v>42444</v>
      </c>
      <c r="J13" s="15" t="s">
        <v>35</v>
      </c>
      <c r="K13" s="35"/>
    </row>
    <row r="14" spans="1:11" s="7" customFormat="1" ht="82.5" x14ac:dyDescent="0.3">
      <c r="A14" s="14">
        <v>12</v>
      </c>
      <c r="B14" s="22" t="s">
        <v>67</v>
      </c>
      <c r="C14" s="44">
        <v>42000000</v>
      </c>
      <c r="D14" s="23" t="s">
        <v>21</v>
      </c>
      <c r="E14" s="17" t="s">
        <v>9</v>
      </c>
      <c r="F14" s="15" t="s">
        <v>12</v>
      </c>
      <c r="G14" s="16">
        <v>1</v>
      </c>
      <c r="H14" s="18">
        <v>42430</v>
      </c>
      <c r="I14" s="18">
        <v>42475</v>
      </c>
      <c r="J14" s="15" t="s">
        <v>35</v>
      </c>
      <c r="K14" s="35"/>
    </row>
    <row r="15" spans="1:11" s="7" customFormat="1" ht="134.25" customHeight="1" x14ac:dyDescent="0.3">
      <c r="A15" s="14">
        <v>13</v>
      </c>
      <c r="B15" s="22" t="s">
        <v>68</v>
      </c>
      <c r="C15" s="44">
        <v>117070000</v>
      </c>
      <c r="D15" s="23" t="s">
        <v>22</v>
      </c>
      <c r="E15" s="17" t="s">
        <v>9</v>
      </c>
      <c r="F15" s="15" t="s">
        <v>26</v>
      </c>
      <c r="G15" s="20">
        <v>7</v>
      </c>
      <c r="H15" s="18">
        <v>42492</v>
      </c>
      <c r="I15" s="18">
        <v>42538</v>
      </c>
      <c r="J15" s="15" t="s">
        <v>35</v>
      </c>
      <c r="K15" s="34"/>
    </row>
    <row r="16" spans="1:11" s="7" customFormat="1" ht="49.5" x14ac:dyDescent="0.3">
      <c r="A16" s="14">
        <v>14</v>
      </c>
      <c r="B16" s="22" t="s">
        <v>69</v>
      </c>
      <c r="C16" s="44">
        <v>250000</v>
      </c>
      <c r="D16" s="16" t="s">
        <v>15</v>
      </c>
      <c r="E16" s="17" t="s">
        <v>9</v>
      </c>
      <c r="F16" s="15" t="s">
        <v>26</v>
      </c>
      <c r="G16" s="20">
        <v>12</v>
      </c>
      <c r="H16" s="18">
        <v>42430</v>
      </c>
      <c r="I16" s="18">
        <v>42444</v>
      </c>
      <c r="J16" s="15" t="s">
        <v>35</v>
      </c>
      <c r="K16" s="35"/>
    </row>
    <row r="17" spans="1:11" s="7" customFormat="1" ht="49.5" x14ac:dyDescent="0.3">
      <c r="A17" s="14">
        <v>15</v>
      </c>
      <c r="B17" s="22" t="s">
        <v>70</v>
      </c>
      <c r="C17" s="44">
        <v>250000</v>
      </c>
      <c r="D17" s="16" t="s">
        <v>15</v>
      </c>
      <c r="E17" s="17" t="s">
        <v>9</v>
      </c>
      <c r="F17" s="15" t="s">
        <v>26</v>
      </c>
      <c r="G17" s="20">
        <v>12</v>
      </c>
      <c r="H17" s="18">
        <v>42430</v>
      </c>
      <c r="I17" s="18">
        <v>42444</v>
      </c>
      <c r="J17" s="15" t="s">
        <v>35</v>
      </c>
      <c r="K17" s="35"/>
    </row>
    <row r="18" spans="1:11" ht="49.5" x14ac:dyDescent="0.3">
      <c r="A18" s="14">
        <v>16</v>
      </c>
      <c r="B18" s="15" t="s">
        <v>76</v>
      </c>
      <c r="C18" s="44">
        <v>2500000</v>
      </c>
      <c r="D18" s="16" t="s">
        <v>16</v>
      </c>
      <c r="E18" s="17" t="s">
        <v>9</v>
      </c>
      <c r="F18" s="15" t="s">
        <v>64</v>
      </c>
      <c r="G18" s="20">
        <v>2</v>
      </c>
      <c r="H18" s="18">
        <v>42438</v>
      </c>
      <c r="I18" s="18">
        <v>42447</v>
      </c>
      <c r="J18" s="15" t="s">
        <v>35</v>
      </c>
      <c r="K18" s="19"/>
    </row>
    <row r="19" spans="1:11" ht="33" x14ac:dyDescent="0.3">
      <c r="A19" s="14">
        <v>17</v>
      </c>
      <c r="B19" s="15" t="s">
        <v>77</v>
      </c>
      <c r="C19" s="44">
        <v>1500000</v>
      </c>
      <c r="D19" s="16" t="s">
        <v>16</v>
      </c>
      <c r="E19" s="17" t="s">
        <v>9</v>
      </c>
      <c r="F19" s="15" t="s">
        <v>26</v>
      </c>
      <c r="G19" s="20">
        <v>10</v>
      </c>
      <c r="H19" s="18">
        <v>42430</v>
      </c>
      <c r="I19" s="18">
        <v>42436</v>
      </c>
      <c r="J19" s="15" t="s">
        <v>35</v>
      </c>
      <c r="K19" s="19"/>
    </row>
    <row r="20" spans="1:11" ht="33" x14ac:dyDescent="0.3">
      <c r="A20" s="14">
        <v>18</v>
      </c>
      <c r="B20" s="15" t="s">
        <v>73</v>
      </c>
      <c r="C20" s="45">
        <v>533850</v>
      </c>
      <c r="D20" s="16" t="s">
        <v>17</v>
      </c>
      <c r="E20" s="17" t="s">
        <v>9</v>
      </c>
      <c r="F20" s="16" t="s">
        <v>75</v>
      </c>
      <c r="G20" s="20">
        <v>12</v>
      </c>
      <c r="H20" s="18">
        <v>42522</v>
      </c>
      <c r="I20" s="18">
        <v>42536</v>
      </c>
      <c r="J20" s="15" t="s">
        <v>35</v>
      </c>
      <c r="K20" s="19"/>
    </row>
    <row r="21" spans="1:11" ht="132" x14ac:dyDescent="0.3">
      <c r="A21" s="14">
        <v>19</v>
      </c>
      <c r="B21" s="15" t="s">
        <v>126</v>
      </c>
      <c r="C21" s="44">
        <v>25000000</v>
      </c>
      <c r="D21" s="16" t="s">
        <v>17</v>
      </c>
      <c r="E21" s="17" t="s">
        <v>9</v>
      </c>
      <c r="F21" s="15" t="s">
        <v>12</v>
      </c>
      <c r="G21" s="20">
        <v>12</v>
      </c>
      <c r="H21" s="18">
        <v>42405</v>
      </c>
      <c r="I21" s="18">
        <v>42432</v>
      </c>
      <c r="J21" s="15" t="s">
        <v>35</v>
      </c>
      <c r="K21" s="19"/>
    </row>
    <row r="22" spans="1:11" s="4" customFormat="1" ht="66" x14ac:dyDescent="0.3">
      <c r="A22" s="14">
        <v>20</v>
      </c>
      <c r="B22" s="15" t="s">
        <v>71</v>
      </c>
      <c r="C22" s="46">
        <v>50000000</v>
      </c>
      <c r="D22" s="16" t="s">
        <v>18</v>
      </c>
      <c r="E22" s="17" t="s">
        <v>9</v>
      </c>
      <c r="F22" s="15" t="s">
        <v>64</v>
      </c>
      <c r="G22" s="16">
        <v>10</v>
      </c>
      <c r="H22" s="18">
        <v>42423</v>
      </c>
      <c r="I22" s="18">
        <v>42430</v>
      </c>
      <c r="J22" s="15" t="s">
        <v>35</v>
      </c>
      <c r="K22" s="19"/>
    </row>
    <row r="23" spans="1:11" ht="66" x14ac:dyDescent="0.3">
      <c r="A23" s="14">
        <v>21</v>
      </c>
      <c r="B23" s="15" t="s">
        <v>72</v>
      </c>
      <c r="C23" s="44">
        <v>28000000</v>
      </c>
      <c r="D23" s="16" t="s">
        <v>19</v>
      </c>
      <c r="E23" s="17" t="s">
        <v>9</v>
      </c>
      <c r="F23" s="15" t="s">
        <v>26</v>
      </c>
      <c r="G23" s="20">
        <v>10</v>
      </c>
      <c r="H23" s="18">
        <v>42425</v>
      </c>
      <c r="I23" s="18">
        <v>42430</v>
      </c>
      <c r="J23" s="15" t="s">
        <v>35</v>
      </c>
      <c r="K23" s="19"/>
    </row>
    <row r="24" spans="1:11" ht="99" x14ac:dyDescent="0.3">
      <c r="A24" s="14">
        <v>22</v>
      </c>
      <c r="B24" s="15" t="s">
        <v>127</v>
      </c>
      <c r="C24" s="44">
        <v>48153270</v>
      </c>
      <c r="D24" s="16" t="s">
        <v>23</v>
      </c>
      <c r="E24" s="17" t="s">
        <v>9</v>
      </c>
      <c r="F24" s="15" t="s">
        <v>26</v>
      </c>
      <c r="G24" s="20">
        <v>8</v>
      </c>
      <c r="H24" s="18">
        <v>42373</v>
      </c>
      <c r="I24" s="18">
        <v>42377</v>
      </c>
      <c r="J24" s="15" t="s">
        <v>35</v>
      </c>
      <c r="K24" s="19" t="s">
        <v>44</v>
      </c>
    </row>
    <row r="25" spans="1:11" ht="33" x14ac:dyDescent="0.3">
      <c r="A25" s="14">
        <v>23</v>
      </c>
      <c r="B25" s="15" t="s">
        <v>74</v>
      </c>
      <c r="C25" s="44">
        <v>5999955</v>
      </c>
      <c r="D25" s="16" t="s">
        <v>23</v>
      </c>
      <c r="E25" s="17" t="s">
        <v>9</v>
      </c>
      <c r="F25" s="15" t="s">
        <v>26</v>
      </c>
      <c r="G25" s="20">
        <v>1</v>
      </c>
      <c r="H25" s="18">
        <v>42628</v>
      </c>
      <c r="I25" s="18">
        <v>42633</v>
      </c>
      <c r="J25" s="15" t="s">
        <v>35</v>
      </c>
      <c r="K25" s="19"/>
    </row>
    <row r="26" spans="1:11" ht="82.5" x14ac:dyDescent="0.3">
      <c r="A26" s="14">
        <v>24</v>
      </c>
      <c r="B26" s="15" t="s">
        <v>128</v>
      </c>
      <c r="C26" s="44">
        <v>28800000</v>
      </c>
      <c r="D26" s="16" t="s">
        <v>23</v>
      </c>
      <c r="E26" s="17" t="s">
        <v>9</v>
      </c>
      <c r="F26" s="15" t="s">
        <v>26</v>
      </c>
      <c r="G26" s="20">
        <v>8</v>
      </c>
      <c r="H26" s="18">
        <v>42384</v>
      </c>
      <c r="I26" s="18">
        <v>42395</v>
      </c>
      <c r="J26" s="15" t="s">
        <v>35</v>
      </c>
      <c r="K26" s="19" t="s">
        <v>45</v>
      </c>
    </row>
    <row r="27" spans="1:11" ht="99.75" thickBot="1" x14ac:dyDescent="0.35">
      <c r="A27" s="24">
        <v>25</v>
      </c>
      <c r="B27" s="25" t="s">
        <v>129</v>
      </c>
      <c r="C27" s="63">
        <v>35234100</v>
      </c>
      <c r="D27" s="26" t="s">
        <v>23</v>
      </c>
      <c r="E27" s="27" t="s">
        <v>9</v>
      </c>
      <c r="F27" s="25" t="s">
        <v>26</v>
      </c>
      <c r="G27" s="28">
        <v>6</v>
      </c>
      <c r="H27" s="29">
        <v>42384</v>
      </c>
      <c r="I27" s="29">
        <v>42395</v>
      </c>
      <c r="J27" s="25" t="s">
        <v>35</v>
      </c>
      <c r="K27" s="30" t="s">
        <v>46</v>
      </c>
    </row>
    <row r="28" spans="1:11" ht="66.75" thickTop="1" x14ac:dyDescent="0.3">
      <c r="A28" s="57">
        <v>26</v>
      </c>
      <c r="B28" s="51" t="s">
        <v>92</v>
      </c>
      <c r="C28" s="54">
        <v>15000000</v>
      </c>
      <c r="D28" s="51" t="s">
        <v>3</v>
      </c>
      <c r="E28" s="52" t="s">
        <v>9</v>
      </c>
      <c r="F28" s="51" t="s">
        <v>26</v>
      </c>
      <c r="G28" s="52">
        <v>3</v>
      </c>
      <c r="H28" s="55">
        <v>42445</v>
      </c>
      <c r="I28" s="55">
        <v>42457</v>
      </c>
      <c r="J28" s="51" t="s">
        <v>107</v>
      </c>
      <c r="K28" s="56"/>
    </row>
    <row r="29" spans="1:11" ht="66" x14ac:dyDescent="0.3">
      <c r="A29" s="14">
        <v>27</v>
      </c>
      <c r="B29" s="15" t="s">
        <v>57</v>
      </c>
      <c r="C29" s="36">
        <v>150000000</v>
      </c>
      <c r="D29" s="15" t="s">
        <v>3</v>
      </c>
      <c r="E29" s="16" t="s">
        <v>9</v>
      </c>
      <c r="F29" s="15" t="s">
        <v>26</v>
      </c>
      <c r="G29" s="16">
        <v>6</v>
      </c>
      <c r="H29" s="37">
        <v>42461</v>
      </c>
      <c r="I29" s="37">
        <v>42475</v>
      </c>
      <c r="J29" s="15" t="s">
        <v>107</v>
      </c>
      <c r="K29" s="19" t="s">
        <v>135</v>
      </c>
    </row>
    <row r="30" spans="1:11" ht="82.5" x14ac:dyDescent="0.3">
      <c r="A30" s="14">
        <v>28</v>
      </c>
      <c r="B30" s="15" t="s">
        <v>93</v>
      </c>
      <c r="C30" s="36">
        <v>250000000</v>
      </c>
      <c r="D30" s="15" t="s">
        <v>3</v>
      </c>
      <c r="E30" s="16" t="s">
        <v>9</v>
      </c>
      <c r="F30" s="15" t="s">
        <v>26</v>
      </c>
      <c r="G30" s="16">
        <v>7</v>
      </c>
      <c r="H30" s="37">
        <v>42478</v>
      </c>
      <c r="I30" s="37">
        <v>42492</v>
      </c>
      <c r="J30" s="15" t="s">
        <v>107</v>
      </c>
      <c r="K30" s="19" t="s">
        <v>136</v>
      </c>
    </row>
    <row r="31" spans="1:11" ht="82.5" x14ac:dyDescent="0.3">
      <c r="A31" s="14">
        <v>29</v>
      </c>
      <c r="B31" s="15" t="s">
        <v>94</v>
      </c>
      <c r="C31" s="36">
        <v>200000000</v>
      </c>
      <c r="D31" s="15" t="s">
        <v>3</v>
      </c>
      <c r="E31" s="16" t="s">
        <v>9</v>
      </c>
      <c r="F31" s="15" t="s">
        <v>28</v>
      </c>
      <c r="G31" s="16">
        <v>6</v>
      </c>
      <c r="H31" s="37">
        <v>42478</v>
      </c>
      <c r="I31" s="37">
        <v>42528</v>
      </c>
      <c r="J31" s="15" t="s">
        <v>107</v>
      </c>
      <c r="K31" s="19"/>
    </row>
    <row r="32" spans="1:11" ht="83.25" thickBot="1" x14ac:dyDescent="0.35">
      <c r="A32" s="24">
        <v>30</v>
      </c>
      <c r="B32" s="25" t="s">
        <v>95</v>
      </c>
      <c r="C32" s="40">
        <v>165000000</v>
      </c>
      <c r="D32" s="25" t="s">
        <v>3</v>
      </c>
      <c r="E32" s="26" t="s">
        <v>9</v>
      </c>
      <c r="F32" s="25" t="s">
        <v>28</v>
      </c>
      <c r="G32" s="26">
        <v>5</v>
      </c>
      <c r="H32" s="41">
        <v>42492</v>
      </c>
      <c r="I32" s="41">
        <v>42556</v>
      </c>
      <c r="J32" s="25" t="s">
        <v>107</v>
      </c>
      <c r="K32" s="30"/>
    </row>
    <row r="33" spans="1:11" ht="83.25" thickTop="1" x14ac:dyDescent="0.3">
      <c r="A33" s="57">
        <v>31</v>
      </c>
      <c r="B33" s="51" t="s">
        <v>96</v>
      </c>
      <c r="C33" s="54">
        <v>200000000</v>
      </c>
      <c r="D33" s="51" t="s">
        <v>4</v>
      </c>
      <c r="E33" s="52" t="s">
        <v>9</v>
      </c>
      <c r="F33" s="51" t="s">
        <v>26</v>
      </c>
      <c r="G33" s="52">
        <v>6</v>
      </c>
      <c r="H33" s="55">
        <v>42474</v>
      </c>
      <c r="I33" s="55">
        <v>42481</v>
      </c>
      <c r="J33" s="51" t="s">
        <v>107</v>
      </c>
      <c r="K33" s="53" t="s">
        <v>137</v>
      </c>
    </row>
    <row r="34" spans="1:11" ht="66" x14ac:dyDescent="0.3">
      <c r="A34" s="14">
        <v>32</v>
      </c>
      <c r="B34" s="15" t="s">
        <v>58</v>
      </c>
      <c r="C34" s="36">
        <v>26000000</v>
      </c>
      <c r="D34" s="15" t="s">
        <v>4</v>
      </c>
      <c r="E34" s="16" t="s">
        <v>9</v>
      </c>
      <c r="F34" s="15" t="s">
        <v>26</v>
      </c>
      <c r="G34" s="16">
        <v>10</v>
      </c>
      <c r="H34" s="37">
        <v>42430</v>
      </c>
      <c r="I34" s="37">
        <v>42434</v>
      </c>
      <c r="J34" s="15" t="s">
        <v>107</v>
      </c>
      <c r="K34" s="19"/>
    </row>
    <row r="35" spans="1:11" ht="50.25" thickBot="1" x14ac:dyDescent="0.35">
      <c r="A35" s="24">
        <v>33</v>
      </c>
      <c r="B35" s="25" t="s">
        <v>97</v>
      </c>
      <c r="C35" s="40">
        <v>235000000</v>
      </c>
      <c r="D35" s="25" t="s">
        <v>4</v>
      </c>
      <c r="E35" s="26" t="s">
        <v>9</v>
      </c>
      <c r="F35" s="25" t="s">
        <v>26</v>
      </c>
      <c r="G35" s="26">
        <v>5</v>
      </c>
      <c r="H35" s="41">
        <v>42556</v>
      </c>
      <c r="I35" s="41">
        <v>42562</v>
      </c>
      <c r="J35" s="25" t="s">
        <v>107</v>
      </c>
      <c r="K35" s="30"/>
    </row>
    <row r="36" spans="1:11" ht="50.25" thickTop="1" x14ac:dyDescent="0.3">
      <c r="A36" s="57">
        <v>34</v>
      </c>
      <c r="B36" s="51" t="s">
        <v>59</v>
      </c>
      <c r="C36" s="54">
        <v>400000000</v>
      </c>
      <c r="D36" s="51" t="s">
        <v>5</v>
      </c>
      <c r="E36" s="52" t="s">
        <v>9</v>
      </c>
      <c r="F36" s="51" t="s">
        <v>108</v>
      </c>
      <c r="G36" s="52">
        <v>6</v>
      </c>
      <c r="H36" s="55">
        <v>42485</v>
      </c>
      <c r="I36" s="55">
        <v>42541</v>
      </c>
      <c r="J36" s="51" t="s">
        <v>107</v>
      </c>
      <c r="K36" s="53"/>
    </row>
    <row r="37" spans="1:11" s="3" customFormat="1" ht="49.5" x14ac:dyDescent="0.25">
      <c r="A37" s="14">
        <v>35</v>
      </c>
      <c r="B37" s="15" t="s">
        <v>60</v>
      </c>
      <c r="C37" s="36">
        <v>42000000</v>
      </c>
      <c r="D37" s="15" t="s">
        <v>5</v>
      </c>
      <c r="E37" s="16" t="s">
        <v>9</v>
      </c>
      <c r="F37" s="15" t="s">
        <v>26</v>
      </c>
      <c r="G37" s="16">
        <v>6</v>
      </c>
      <c r="H37" s="37">
        <v>42430</v>
      </c>
      <c r="I37" s="37">
        <v>42436</v>
      </c>
      <c r="J37" s="15" t="s">
        <v>107</v>
      </c>
      <c r="K37" s="19"/>
    </row>
    <row r="38" spans="1:11" s="3" customFormat="1" ht="50.25" thickBot="1" x14ac:dyDescent="0.3">
      <c r="A38" s="24">
        <v>36</v>
      </c>
      <c r="B38" s="25" t="s">
        <v>105</v>
      </c>
      <c r="C38" s="40">
        <v>298000000</v>
      </c>
      <c r="D38" s="25" t="s">
        <v>5</v>
      </c>
      <c r="E38" s="26" t="s">
        <v>9</v>
      </c>
      <c r="F38" s="25" t="s">
        <v>108</v>
      </c>
      <c r="G38" s="26">
        <v>6</v>
      </c>
      <c r="H38" s="41">
        <v>42534</v>
      </c>
      <c r="I38" s="41">
        <v>42583</v>
      </c>
      <c r="J38" s="25" t="s">
        <v>107</v>
      </c>
      <c r="K38" s="30"/>
    </row>
    <row r="39" spans="1:11" s="3" customFormat="1" ht="75" customHeight="1" thickTop="1" x14ac:dyDescent="0.25">
      <c r="A39" s="57">
        <v>37</v>
      </c>
      <c r="B39" s="51" t="s">
        <v>98</v>
      </c>
      <c r="C39" s="54">
        <v>72000000</v>
      </c>
      <c r="D39" s="51" t="s">
        <v>27</v>
      </c>
      <c r="E39" s="52" t="s">
        <v>9</v>
      </c>
      <c r="F39" s="51" t="s">
        <v>26</v>
      </c>
      <c r="G39" s="52">
        <v>8</v>
      </c>
      <c r="H39" s="55">
        <v>42445</v>
      </c>
      <c r="I39" s="55">
        <v>42457</v>
      </c>
      <c r="J39" s="51" t="s">
        <v>107</v>
      </c>
      <c r="K39" s="53"/>
    </row>
    <row r="40" spans="1:11" s="3" customFormat="1" ht="99" x14ac:dyDescent="0.25">
      <c r="A40" s="14">
        <v>38</v>
      </c>
      <c r="B40" s="15" t="s">
        <v>99</v>
      </c>
      <c r="C40" s="36">
        <v>200000000</v>
      </c>
      <c r="D40" s="15" t="s">
        <v>27</v>
      </c>
      <c r="E40" s="16" t="s">
        <v>9</v>
      </c>
      <c r="F40" s="15" t="s">
        <v>12</v>
      </c>
      <c r="G40" s="16">
        <v>7</v>
      </c>
      <c r="H40" s="37">
        <v>42458</v>
      </c>
      <c r="I40" s="37">
        <v>42493</v>
      </c>
      <c r="J40" s="15" t="s">
        <v>107</v>
      </c>
      <c r="K40" s="19"/>
    </row>
    <row r="41" spans="1:11" s="3" customFormat="1" ht="66.75" thickBot="1" x14ac:dyDescent="0.3">
      <c r="A41" s="24">
        <v>39</v>
      </c>
      <c r="B41" s="25" t="s">
        <v>100</v>
      </c>
      <c r="C41" s="40">
        <v>394392388</v>
      </c>
      <c r="D41" s="25" t="s">
        <v>27</v>
      </c>
      <c r="E41" s="26" t="s">
        <v>9</v>
      </c>
      <c r="F41" s="25" t="s">
        <v>26</v>
      </c>
      <c r="G41" s="26">
        <v>5</v>
      </c>
      <c r="H41" s="41">
        <v>42464</v>
      </c>
      <c r="I41" s="41">
        <v>42541</v>
      </c>
      <c r="J41" s="25" t="s">
        <v>107</v>
      </c>
      <c r="K41" s="30" t="s">
        <v>140</v>
      </c>
    </row>
    <row r="42" spans="1:11" s="3" customFormat="1" ht="99.75" thickTop="1" x14ac:dyDescent="0.25">
      <c r="A42" s="57">
        <v>40</v>
      </c>
      <c r="B42" s="31" t="s">
        <v>40</v>
      </c>
      <c r="C42" s="68">
        <v>31957068</v>
      </c>
      <c r="D42" s="31" t="s">
        <v>25</v>
      </c>
      <c r="E42" s="32" t="s">
        <v>9</v>
      </c>
      <c r="F42" s="31" t="s">
        <v>26</v>
      </c>
      <c r="G42" s="32">
        <v>6</v>
      </c>
      <c r="H42" s="43">
        <v>42395</v>
      </c>
      <c r="I42" s="43">
        <v>42403</v>
      </c>
      <c r="J42" s="31" t="s">
        <v>107</v>
      </c>
      <c r="K42" s="33" t="s">
        <v>41</v>
      </c>
    </row>
    <row r="43" spans="1:11" s="3" customFormat="1" ht="99" x14ac:dyDescent="0.25">
      <c r="A43" s="14">
        <v>41</v>
      </c>
      <c r="B43" s="15" t="s">
        <v>117</v>
      </c>
      <c r="C43" s="38">
        <v>42000000</v>
      </c>
      <c r="D43" s="15" t="s">
        <v>25</v>
      </c>
      <c r="E43" s="16" t="s">
        <v>9</v>
      </c>
      <c r="F43" s="15" t="s">
        <v>26</v>
      </c>
      <c r="G43" s="16">
        <v>6</v>
      </c>
      <c r="H43" s="37">
        <v>42398</v>
      </c>
      <c r="I43" s="37">
        <v>42401</v>
      </c>
      <c r="J43" s="15" t="s">
        <v>107</v>
      </c>
      <c r="K43" s="19" t="s">
        <v>37</v>
      </c>
    </row>
    <row r="44" spans="1:11" s="3" customFormat="1" ht="99" x14ac:dyDescent="0.25">
      <c r="A44" s="14">
        <v>42</v>
      </c>
      <c r="B44" s="15" t="s">
        <v>38</v>
      </c>
      <c r="C44" s="38">
        <v>42000000</v>
      </c>
      <c r="D44" s="15" t="s">
        <v>25</v>
      </c>
      <c r="E44" s="16" t="s">
        <v>9</v>
      </c>
      <c r="F44" s="15" t="s">
        <v>26</v>
      </c>
      <c r="G44" s="16">
        <v>6</v>
      </c>
      <c r="H44" s="37">
        <v>42395</v>
      </c>
      <c r="I44" s="37">
        <v>42405</v>
      </c>
      <c r="J44" s="15" t="s">
        <v>107</v>
      </c>
      <c r="K44" s="19" t="s">
        <v>39</v>
      </c>
    </row>
    <row r="45" spans="1:11" s="3" customFormat="1" ht="160.5" customHeight="1" x14ac:dyDescent="0.25">
      <c r="A45" s="14">
        <v>43</v>
      </c>
      <c r="B45" s="15" t="s">
        <v>116</v>
      </c>
      <c r="C45" s="38">
        <v>21200000</v>
      </c>
      <c r="D45" s="15" t="s">
        <v>6</v>
      </c>
      <c r="E45" s="16" t="s">
        <v>9</v>
      </c>
      <c r="F45" s="15" t="s">
        <v>26</v>
      </c>
      <c r="G45" s="16">
        <v>6</v>
      </c>
      <c r="H45" s="37">
        <v>42402</v>
      </c>
      <c r="I45" s="37">
        <v>42404</v>
      </c>
      <c r="J45" s="15" t="s">
        <v>107</v>
      </c>
      <c r="K45" s="19" t="s">
        <v>42</v>
      </c>
    </row>
    <row r="46" spans="1:11" s="3" customFormat="1" ht="115.5" x14ac:dyDescent="0.25">
      <c r="A46" s="14">
        <v>44</v>
      </c>
      <c r="B46" s="15" t="s">
        <v>115</v>
      </c>
      <c r="C46" s="36">
        <v>60000000</v>
      </c>
      <c r="D46" s="15" t="s">
        <v>6</v>
      </c>
      <c r="E46" s="16" t="s">
        <v>9</v>
      </c>
      <c r="F46" s="15" t="s">
        <v>26</v>
      </c>
      <c r="G46" s="16">
        <v>5</v>
      </c>
      <c r="H46" s="37">
        <v>42418</v>
      </c>
      <c r="I46" s="37">
        <v>42422</v>
      </c>
      <c r="J46" s="15" t="s">
        <v>107</v>
      </c>
      <c r="K46" s="19" t="s">
        <v>132</v>
      </c>
    </row>
    <row r="47" spans="1:11" s="3" customFormat="1" ht="99" x14ac:dyDescent="0.25">
      <c r="A47" s="14">
        <v>45</v>
      </c>
      <c r="B47" s="15" t="s">
        <v>114</v>
      </c>
      <c r="C47" s="36">
        <v>42000000</v>
      </c>
      <c r="D47" s="15" t="s">
        <v>6</v>
      </c>
      <c r="E47" s="16" t="s">
        <v>9</v>
      </c>
      <c r="F47" s="15" t="s">
        <v>26</v>
      </c>
      <c r="G47" s="16">
        <v>6</v>
      </c>
      <c r="H47" s="37">
        <v>42415</v>
      </c>
      <c r="I47" s="37">
        <v>42417</v>
      </c>
      <c r="J47" s="15" t="s">
        <v>107</v>
      </c>
      <c r="K47" s="19" t="s">
        <v>80</v>
      </c>
    </row>
    <row r="48" spans="1:11" s="3" customFormat="1" ht="66" x14ac:dyDescent="0.25">
      <c r="A48" s="14">
        <v>46</v>
      </c>
      <c r="B48" s="15" t="s">
        <v>133</v>
      </c>
      <c r="C48" s="36">
        <v>57000000</v>
      </c>
      <c r="D48" s="15" t="s">
        <v>6</v>
      </c>
      <c r="E48" s="16" t="s">
        <v>9</v>
      </c>
      <c r="F48" s="15" t="s">
        <v>26</v>
      </c>
      <c r="G48" s="16">
        <v>10</v>
      </c>
      <c r="H48" s="37">
        <v>42430</v>
      </c>
      <c r="I48" s="37">
        <v>42437</v>
      </c>
      <c r="J48" s="15" t="s">
        <v>107</v>
      </c>
      <c r="K48" s="39" t="s">
        <v>134</v>
      </c>
    </row>
    <row r="49" spans="1:11" s="3" customFormat="1" ht="82.5" x14ac:dyDescent="0.25">
      <c r="A49" s="14">
        <v>47</v>
      </c>
      <c r="B49" s="15" t="s">
        <v>101</v>
      </c>
      <c r="C49" s="36">
        <v>26000000</v>
      </c>
      <c r="D49" s="15" t="s">
        <v>6</v>
      </c>
      <c r="E49" s="16" t="s">
        <v>9</v>
      </c>
      <c r="F49" s="15" t="s">
        <v>26</v>
      </c>
      <c r="G49" s="16">
        <v>4</v>
      </c>
      <c r="H49" s="37">
        <v>42430</v>
      </c>
      <c r="I49" s="37">
        <v>42434</v>
      </c>
      <c r="J49" s="15" t="s">
        <v>107</v>
      </c>
      <c r="K49" s="39"/>
    </row>
    <row r="50" spans="1:11" s="3" customFormat="1" ht="82.5" x14ac:dyDescent="0.25">
      <c r="A50" s="14">
        <v>48</v>
      </c>
      <c r="B50" s="15" t="s">
        <v>102</v>
      </c>
      <c r="C50" s="36">
        <v>58000000</v>
      </c>
      <c r="D50" s="15" t="s">
        <v>6</v>
      </c>
      <c r="E50" s="16" t="s">
        <v>9</v>
      </c>
      <c r="F50" s="15" t="s">
        <v>26</v>
      </c>
      <c r="G50" s="16">
        <v>6</v>
      </c>
      <c r="H50" s="37">
        <v>42461</v>
      </c>
      <c r="I50" s="37">
        <v>42468</v>
      </c>
      <c r="J50" s="15" t="s">
        <v>107</v>
      </c>
      <c r="K50" s="19" t="s">
        <v>138</v>
      </c>
    </row>
    <row r="51" spans="1:11" s="3" customFormat="1" ht="33" x14ac:dyDescent="0.25">
      <c r="A51" s="14">
        <v>49</v>
      </c>
      <c r="B51" s="31" t="s">
        <v>62</v>
      </c>
      <c r="C51" s="42">
        <v>45000000</v>
      </c>
      <c r="D51" s="31" t="s">
        <v>6</v>
      </c>
      <c r="E51" s="32" t="s">
        <v>9</v>
      </c>
      <c r="F51" s="15" t="s">
        <v>26</v>
      </c>
      <c r="G51" s="32">
        <v>6</v>
      </c>
      <c r="H51" s="37">
        <v>42461</v>
      </c>
      <c r="I51" s="37">
        <v>42468</v>
      </c>
      <c r="J51" s="15" t="s">
        <v>107</v>
      </c>
      <c r="K51" s="33"/>
    </row>
    <row r="52" spans="1:11" s="3" customFormat="1" ht="66" x14ac:dyDescent="0.25">
      <c r="A52" s="14">
        <v>50</v>
      </c>
      <c r="B52" s="15" t="s">
        <v>103</v>
      </c>
      <c r="C52" s="36">
        <v>150000000</v>
      </c>
      <c r="D52" s="15" t="s">
        <v>6</v>
      </c>
      <c r="E52" s="16" t="s">
        <v>9</v>
      </c>
      <c r="F52" s="15" t="s">
        <v>26</v>
      </c>
      <c r="G52" s="16">
        <v>6</v>
      </c>
      <c r="H52" s="37">
        <v>42562</v>
      </c>
      <c r="I52" s="37">
        <v>42569</v>
      </c>
      <c r="J52" s="15" t="s">
        <v>107</v>
      </c>
      <c r="K52" s="19"/>
    </row>
    <row r="53" spans="1:11" s="3" customFormat="1" ht="49.5" x14ac:dyDescent="0.25">
      <c r="A53" s="14">
        <v>51</v>
      </c>
      <c r="B53" s="15" t="s">
        <v>61</v>
      </c>
      <c r="C53" s="36">
        <v>70000000</v>
      </c>
      <c r="D53" s="15" t="s">
        <v>6</v>
      </c>
      <c r="E53" s="16" t="s">
        <v>9</v>
      </c>
      <c r="F53" s="15" t="s">
        <v>26</v>
      </c>
      <c r="G53" s="16">
        <v>6</v>
      </c>
      <c r="H53" s="37">
        <v>42471</v>
      </c>
      <c r="I53" s="37">
        <v>42478</v>
      </c>
      <c r="J53" s="15" t="s">
        <v>107</v>
      </c>
      <c r="K53" s="19" t="s">
        <v>139</v>
      </c>
    </row>
    <row r="54" spans="1:11" s="3" customFormat="1" ht="33.75" thickBot="1" x14ac:dyDescent="0.3">
      <c r="A54" s="24">
        <v>52</v>
      </c>
      <c r="B54" s="58" t="s">
        <v>104</v>
      </c>
      <c r="C54" s="59">
        <v>264842932</v>
      </c>
      <c r="D54" s="58" t="s">
        <v>6</v>
      </c>
      <c r="E54" s="60" t="s">
        <v>9</v>
      </c>
      <c r="F54" s="58" t="s">
        <v>108</v>
      </c>
      <c r="G54" s="60">
        <v>5</v>
      </c>
      <c r="H54" s="61">
        <v>42461</v>
      </c>
      <c r="I54" s="61">
        <v>42522</v>
      </c>
      <c r="J54" s="58" t="s">
        <v>107</v>
      </c>
      <c r="K54" s="62"/>
    </row>
    <row r="55" spans="1:11" s="3" customFormat="1" ht="83.25" thickTop="1" x14ac:dyDescent="0.25">
      <c r="A55" s="57">
        <v>53</v>
      </c>
      <c r="B55" s="51" t="s">
        <v>81</v>
      </c>
      <c r="C55" s="54">
        <v>22000000</v>
      </c>
      <c r="D55" s="51" t="s">
        <v>7</v>
      </c>
      <c r="E55" s="52" t="s">
        <v>9</v>
      </c>
      <c r="F55" s="51" t="s">
        <v>12</v>
      </c>
      <c r="G55" s="52">
        <v>8</v>
      </c>
      <c r="H55" s="55">
        <v>42436</v>
      </c>
      <c r="I55" s="55">
        <v>42485</v>
      </c>
      <c r="J55" s="51" t="s">
        <v>35</v>
      </c>
      <c r="K55" s="53"/>
    </row>
    <row r="56" spans="1:11" s="3" customFormat="1" ht="165" x14ac:dyDescent="0.25">
      <c r="A56" s="14">
        <v>54</v>
      </c>
      <c r="B56" s="15" t="s">
        <v>110</v>
      </c>
      <c r="C56" s="38">
        <v>22752015</v>
      </c>
      <c r="D56" s="15" t="s">
        <v>7</v>
      </c>
      <c r="E56" s="16" t="s">
        <v>9</v>
      </c>
      <c r="F56" s="15" t="s">
        <v>26</v>
      </c>
      <c r="G56" s="16">
        <v>11</v>
      </c>
      <c r="H56" s="37">
        <v>42388</v>
      </c>
      <c r="I56" s="37">
        <v>42426</v>
      </c>
      <c r="J56" s="31" t="s">
        <v>35</v>
      </c>
      <c r="K56" s="19" t="s">
        <v>43</v>
      </c>
    </row>
    <row r="57" spans="1:11" s="3" customFormat="1" ht="115.5" x14ac:dyDescent="0.25">
      <c r="A57" s="14">
        <v>55</v>
      </c>
      <c r="B57" s="15" t="s">
        <v>113</v>
      </c>
      <c r="C57" s="38">
        <v>32928800</v>
      </c>
      <c r="D57" s="15" t="s">
        <v>7</v>
      </c>
      <c r="E57" s="16" t="s">
        <v>9</v>
      </c>
      <c r="F57" s="15" t="s">
        <v>26</v>
      </c>
      <c r="G57" s="16">
        <v>6</v>
      </c>
      <c r="H57" s="37">
        <v>42422</v>
      </c>
      <c r="I57" s="37">
        <v>42429</v>
      </c>
      <c r="J57" s="15" t="s">
        <v>52</v>
      </c>
      <c r="K57" s="19"/>
    </row>
    <row r="58" spans="1:11" s="3" customFormat="1" ht="82.5" x14ac:dyDescent="0.25">
      <c r="A58" s="14">
        <v>56</v>
      </c>
      <c r="B58" s="15" t="s">
        <v>84</v>
      </c>
      <c r="C58" s="38">
        <v>100000000</v>
      </c>
      <c r="D58" s="15" t="s">
        <v>7</v>
      </c>
      <c r="E58" s="16" t="s">
        <v>9</v>
      </c>
      <c r="F58" s="15" t="s">
        <v>12</v>
      </c>
      <c r="G58" s="16">
        <v>9</v>
      </c>
      <c r="H58" s="37">
        <v>42430</v>
      </c>
      <c r="I58" s="37">
        <v>42461</v>
      </c>
      <c r="J58" s="15" t="s">
        <v>35</v>
      </c>
      <c r="K58" s="19"/>
    </row>
    <row r="59" spans="1:11" s="3" customFormat="1" ht="181.5" x14ac:dyDescent="0.25">
      <c r="A59" s="14">
        <v>57</v>
      </c>
      <c r="B59" s="15" t="s">
        <v>83</v>
      </c>
      <c r="C59" s="38">
        <v>25000000</v>
      </c>
      <c r="D59" s="15" t="s">
        <v>7</v>
      </c>
      <c r="E59" s="16" t="s">
        <v>9</v>
      </c>
      <c r="F59" s="15" t="s">
        <v>26</v>
      </c>
      <c r="G59" s="16">
        <v>3</v>
      </c>
      <c r="H59" s="37">
        <v>42430</v>
      </c>
      <c r="I59" s="37">
        <v>42437</v>
      </c>
      <c r="J59" s="15" t="s">
        <v>35</v>
      </c>
      <c r="K59" s="19"/>
    </row>
    <row r="60" spans="1:11" s="3" customFormat="1" ht="66" x14ac:dyDescent="0.25">
      <c r="A60" s="14">
        <v>58</v>
      </c>
      <c r="B60" s="15" t="s">
        <v>82</v>
      </c>
      <c r="C60" s="38">
        <v>59000000</v>
      </c>
      <c r="D60" s="15" t="s">
        <v>7</v>
      </c>
      <c r="E60" s="16" t="s">
        <v>9</v>
      </c>
      <c r="F60" s="15" t="s">
        <v>24</v>
      </c>
      <c r="G60" s="16">
        <v>9</v>
      </c>
      <c r="H60" s="37">
        <v>42500</v>
      </c>
      <c r="I60" s="37">
        <v>42529</v>
      </c>
      <c r="J60" s="15" t="s">
        <v>35</v>
      </c>
      <c r="K60" s="19"/>
    </row>
    <row r="61" spans="1:11" s="3" customFormat="1" ht="51.75" customHeight="1" x14ac:dyDescent="0.25">
      <c r="A61" s="14">
        <v>59</v>
      </c>
      <c r="B61" s="15" t="s">
        <v>85</v>
      </c>
      <c r="C61" s="38">
        <v>50000000</v>
      </c>
      <c r="D61" s="15" t="s">
        <v>7</v>
      </c>
      <c r="E61" s="16" t="s">
        <v>9</v>
      </c>
      <c r="F61" s="15" t="s">
        <v>24</v>
      </c>
      <c r="G61" s="16">
        <v>9</v>
      </c>
      <c r="H61" s="37">
        <v>42461</v>
      </c>
      <c r="I61" s="37">
        <v>42485</v>
      </c>
      <c r="J61" s="15" t="s">
        <v>35</v>
      </c>
      <c r="K61" s="19"/>
    </row>
    <row r="62" spans="1:11" s="3" customFormat="1" ht="33" x14ac:dyDescent="0.25">
      <c r="A62" s="14">
        <v>60</v>
      </c>
      <c r="B62" s="15" t="s">
        <v>87</v>
      </c>
      <c r="C62" s="38">
        <v>22000000</v>
      </c>
      <c r="D62" s="15" t="s">
        <v>7</v>
      </c>
      <c r="E62" s="16" t="s">
        <v>9</v>
      </c>
      <c r="F62" s="15" t="s">
        <v>24</v>
      </c>
      <c r="G62" s="16">
        <v>12</v>
      </c>
      <c r="H62" s="37">
        <v>42682</v>
      </c>
      <c r="I62" s="37">
        <v>42712</v>
      </c>
      <c r="J62" s="15" t="s">
        <v>35</v>
      </c>
      <c r="K62" s="19"/>
    </row>
    <row r="63" spans="1:11" s="3" customFormat="1" ht="33" x14ac:dyDescent="0.25">
      <c r="A63" s="14">
        <v>61</v>
      </c>
      <c r="B63" s="15" t="s">
        <v>86</v>
      </c>
      <c r="C63" s="38">
        <v>78000000</v>
      </c>
      <c r="D63" s="15" t="s">
        <v>7</v>
      </c>
      <c r="E63" s="16" t="s">
        <v>9</v>
      </c>
      <c r="F63" s="15" t="s">
        <v>24</v>
      </c>
      <c r="G63" s="16">
        <v>12</v>
      </c>
      <c r="H63" s="37">
        <v>42436</v>
      </c>
      <c r="I63" s="37">
        <v>42457</v>
      </c>
      <c r="J63" s="15" t="s">
        <v>35</v>
      </c>
      <c r="K63" s="19"/>
    </row>
    <row r="64" spans="1:11" s="3" customFormat="1" ht="49.5" x14ac:dyDescent="0.25">
      <c r="A64" s="14">
        <v>62</v>
      </c>
      <c r="B64" s="15" t="s">
        <v>88</v>
      </c>
      <c r="C64" s="38">
        <v>35000000</v>
      </c>
      <c r="D64" s="15" t="s">
        <v>7</v>
      </c>
      <c r="E64" s="16" t="s">
        <v>9</v>
      </c>
      <c r="F64" s="15" t="s">
        <v>26</v>
      </c>
      <c r="G64" s="16">
        <v>10</v>
      </c>
      <c r="H64" s="37">
        <v>42430</v>
      </c>
      <c r="I64" s="37">
        <v>42436</v>
      </c>
      <c r="J64" s="15" t="s">
        <v>35</v>
      </c>
      <c r="K64" s="19"/>
    </row>
    <row r="65" spans="1:11" s="3" customFormat="1" ht="33" x14ac:dyDescent="0.25">
      <c r="A65" s="14">
        <v>63</v>
      </c>
      <c r="B65" s="15" t="s">
        <v>130</v>
      </c>
      <c r="C65" s="38">
        <v>4487359</v>
      </c>
      <c r="D65" s="15" t="s">
        <v>7</v>
      </c>
      <c r="E65" s="16" t="s">
        <v>9</v>
      </c>
      <c r="F65" s="15" t="s">
        <v>24</v>
      </c>
      <c r="G65" s="16">
        <v>1</v>
      </c>
      <c r="H65" s="37">
        <v>42391</v>
      </c>
      <c r="I65" s="37">
        <v>42422</v>
      </c>
      <c r="J65" s="15" t="s">
        <v>35</v>
      </c>
      <c r="K65" s="19" t="s">
        <v>50</v>
      </c>
    </row>
    <row r="66" spans="1:11" s="3" customFormat="1" ht="115.5" x14ac:dyDescent="0.25">
      <c r="A66" s="14">
        <v>64</v>
      </c>
      <c r="B66" s="15" t="s">
        <v>112</v>
      </c>
      <c r="C66" s="38">
        <v>9000000</v>
      </c>
      <c r="D66" s="15" t="s">
        <v>7</v>
      </c>
      <c r="E66" s="16" t="s">
        <v>9</v>
      </c>
      <c r="F66" s="15" t="s">
        <v>26</v>
      </c>
      <c r="G66" s="16">
        <v>1</v>
      </c>
      <c r="H66" s="37">
        <v>42409</v>
      </c>
      <c r="I66" s="37">
        <v>42417</v>
      </c>
      <c r="J66" s="15" t="s">
        <v>35</v>
      </c>
      <c r="K66" s="19" t="s">
        <v>63</v>
      </c>
    </row>
    <row r="67" spans="1:11" s="3" customFormat="1" ht="33" x14ac:dyDescent="0.25">
      <c r="A67" s="14">
        <v>65</v>
      </c>
      <c r="B67" s="15" t="s">
        <v>89</v>
      </c>
      <c r="C67" s="38">
        <v>78000000</v>
      </c>
      <c r="D67" s="15" t="s">
        <v>7</v>
      </c>
      <c r="E67" s="16" t="s">
        <v>9</v>
      </c>
      <c r="F67" s="15" t="s">
        <v>12</v>
      </c>
      <c r="G67" s="16">
        <v>6</v>
      </c>
      <c r="H67" s="37">
        <v>42478</v>
      </c>
      <c r="I67" s="37">
        <v>42522</v>
      </c>
      <c r="J67" s="15" t="s">
        <v>35</v>
      </c>
      <c r="K67" s="19"/>
    </row>
    <row r="68" spans="1:11" s="3" customFormat="1" ht="47.25" customHeight="1" x14ac:dyDescent="0.25">
      <c r="A68" s="14">
        <v>66</v>
      </c>
      <c r="B68" s="15" t="s">
        <v>91</v>
      </c>
      <c r="C68" s="38">
        <v>5000000</v>
      </c>
      <c r="D68" s="15" t="s">
        <v>7</v>
      </c>
      <c r="E68" s="16" t="s">
        <v>9</v>
      </c>
      <c r="F68" s="15" t="s">
        <v>66</v>
      </c>
      <c r="G68" s="16">
        <v>1</v>
      </c>
      <c r="H68" s="37">
        <v>42522</v>
      </c>
      <c r="I68" s="37">
        <v>42541</v>
      </c>
      <c r="J68" s="15" t="s">
        <v>35</v>
      </c>
      <c r="K68" s="19"/>
    </row>
    <row r="69" spans="1:11" s="3" customFormat="1" ht="82.5" x14ac:dyDescent="0.25">
      <c r="A69" s="14">
        <v>67</v>
      </c>
      <c r="B69" s="15" t="s">
        <v>53</v>
      </c>
      <c r="C69" s="38">
        <v>30000000</v>
      </c>
      <c r="D69" s="15" t="s">
        <v>7</v>
      </c>
      <c r="E69" s="16" t="s">
        <v>9</v>
      </c>
      <c r="F69" s="15" t="s">
        <v>12</v>
      </c>
      <c r="G69" s="16">
        <v>1</v>
      </c>
      <c r="H69" s="37">
        <v>42461</v>
      </c>
      <c r="I69" s="37">
        <v>42492</v>
      </c>
      <c r="J69" s="15" t="s">
        <v>35</v>
      </c>
      <c r="K69" s="19"/>
    </row>
    <row r="70" spans="1:11" s="3" customFormat="1" ht="66" x14ac:dyDescent="0.25">
      <c r="A70" s="14">
        <v>68</v>
      </c>
      <c r="B70" s="15" t="s">
        <v>131</v>
      </c>
      <c r="C70" s="38">
        <f>257185168+98006823</f>
        <v>355191991</v>
      </c>
      <c r="D70" s="15" t="s">
        <v>7</v>
      </c>
      <c r="E70" s="16" t="s">
        <v>9</v>
      </c>
      <c r="F70" s="15" t="s">
        <v>90</v>
      </c>
      <c r="G70" s="16">
        <v>6</v>
      </c>
      <c r="H70" s="37">
        <v>42461</v>
      </c>
      <c r="I70" s="37">
        <v>42522</v>
      </c>
      <c r="J70" s="15" t="s">
        <v>52</v>
      </c>
      <c r="K70" s="19"/>
    </row>
    <row r="71" spans="1:11" s="3" customFormat="1" ht="82.5" x14ac:dyDescent="0.25">
      <c r="A71" s="14">
        <v>69</v>
      </c>
      <c r="B71" s="15" t="s">
        <v>111</v>
      </c>
      <c r="C71" s="38">
        <v>53000000</v>
      </c>
      <c r="D71" s="15" t="s">
        <v>7</v>
      </c>
      <c r="E71" s="16" t="s">
        <v>9</v>
      </c>
      <c r="F71" s="15" t="s">
        <v>26</v>
      </c>
      <c r="G71" s="16">
        <v>6</v>
      </c>
      <c r="H71" s="37">
        <v>42552</v>
      </c>
      <c r="I71" s="37">
        <v>42559</v>
      </c>
      <c r="J71" s="15" t="s">
        <v>51</v>
      </c>
      <c r="K71" s="19"/>
    </row>
    <row r="72" spans="1:11" s="3" customFormat="1" ht="83.25" thickBot="1" x14ac:dyDescent="0.3">
      <c r="A72" s="24">
        <v>70</v>
      </c>
      <c r="B72" s="25" t="s">
        <v>54</v>
      </c>
      <c r="C72" s="69">
        <v>47000000</v>
      </c>
      <c r="D72" s="25" t="s">
        <v>7</v>
      </c>
      <c r="E72" s="26" t="s">
        <v>9</v>
      </c>
      <c r="F72" s="25" t="s">
        <v>26</v>
      </c>
      <c r="G72" s="26">
        <v>6</v>
      </c>
      <c r="H72" s="41">
        <v>42410</v>
      </c>
      <c r="I72" s="41">
        <v>42412</v>
      </c>
      <c r="J72" s="25" t="s">
        <v>51</v>
      </c>
      <c r="K72" s="30" t="s">
        <v>79</v>
      </c>
    </row>
    <row r="73" spans="1:11" s="3" customFormat="1" ht="17.25" thickTop="1" x14ac:dyDescent="0.25">
      <c r="A73" s="13"/>
      <c r="B73" s="2"/>
      <c r="C73" s="5"/>
      <c r="D73" s="10"/>
      <c r="E73" s="9"/>
      <c r="F73" s="11"/>
      <c r="G73" s="13"/>
      <c r="H73" s="13"/>
    </row>
    <row r="74" spans="1:11" s="3" customFormat="1" x14ac:dyDescent="0.25">
      <c r="A74" s="13"/>
      <c r="B74" s="2"/>
      <c r="C74" s="5"/>
      <c r="D74" s="10"/>
      <c r="E74" s="9"/>
      <c r="F74" s="11"/>
      <c r="G74" s="13"/>
      <c r="H74" s="13"/>
    </row>
    <row r="75" spans="1:11" s="3" customFormat="1" x14ac:dyDescent="0.25">
      <c r="A75" s="13"/>
      <c r="B75" s="2"/>
      <c r="C75" s="5"/>
      <c r="D75" s="10"/>
      <c r="E75" s="9"/>
      <c r="F75" s="11"/>
      <c r="G75" s="13"/>
      <c r="H75" s="13"/>
    </row>
    <row r="76" spans="1:11" s="3" customFormat="1" x14ac:dyDescent="0.25">
      <c r="A76" s="13"/>
      <c r="B76" s="2"/>
      <c r="C76" s="5"/>
      <c r="D76" s="10"/>
      <c r="E76" s="9"/>
      <c r="F76" s="11"/>
      <c r="G76" s="13"/>
      <c r="H76" s="13"/>
    </row>
    <row r="77" spans="1:11" s="3" customFormat="1" x14ac:dyDescent="0.25">
      <c r="A77" s="13"/>
      <c r="B77" s="2"/>
      <c r="C77" s="5"/>
      <c r="D77" s="10"/>
      <c r="E77" s="9"/>
      <c r="F77" s="11"/>
      <c r="G77" s="13"/>
      <c r="H77" s="13"/>
    </row>
    <row r="78" spans="1:11" s="3" customFormat="1" x14ac:dyDescent="0.25">
      <c r="A78" s="13"/>
      <c r="B78" s="2"/>
      <c r="C78" s="5"/>
      <c r="D78" s="10"/>
      <c r="E78" s="9"/>
      <c r="F78" s="11"/>
      <c r="G78" s="13"/>
      <c r="H78" s="13"/>
    </row>
    <row r="79" spans="1:11" s="3" customFormat="1" x14ac:dyDescent="0.25">
      <c r="A79" s="13"/>
      <c r="B79" s="2"/>
      <c r="C79" s="5"/>
      <c r="D79" s="10"/>
      <c r="E79" s="9"/>
      <c r="F79" s="11"/>
      <c r="G79" s="13"/>
      <c r="H79" s="13"/>
    </row>
    <row r="80" spans="1:11" s="3" customFormat="1" x14ac:dyDescent="0.25">
      <c r="A80" s="13"/>
      <c r="B80" s="2"/>
      <c r="C80" s="5"/>
      <c r="D80" s="10"/>
      <c r="E80" s="9"/>
      <c r="F80" s="11"/>
      <c r="G80" s="13"/>
      <c r="H80" s="13"/>
    </row>
    <row r="81" spans="1:8" s="3" customFormat="1" x14ac:dyDescent="0.25">
      <c r="A81" s="13"/>
      <c r="B81" s="2"/>
      <c r="C81" s="5"/>
      <c r="D81" s="10"/>
      <c r="E81" s="9"/>
      <c r="F81" s="11"/>
      <c r="G81" s="13"/>
      <c r="H81" s="13"/>
    </row>
    <row r="82" spans="1:8" s="3" customFormat="1" x14ac:dyDescent="0.25">
      <c r="A82" s="13"/>
      <c r="B82" s="2"/>
      <c r="C82" s="5"/>
      <c r="D82" s="10"/>
      <c r="E82" s="9"/>
      <c r="F82" s="11"/>
      <c r="G82" s="13"/>
      <c r="H82" s="13"/>
    </row>
    <row r="83" spans="1:8" s="3" customFormat="1" x14ac:dyDescent="0.25">
      <c r="A83" s="13"/>
      <c r="B83" s="2"/>
      <c r="C83" s="5"/>
      <c r="D83" s="10"/>
      <c r="E83" s="9"/>
      <c r="F83" s="11"/>
      <c r="G83" s="13"/>
      <c r="H83" s="13"/>
    </row>
    <row r="84" spans="1:8" s="3" customFormat="1" x14ac:dyDescent="0.25">
      <c r="A84" s="13"/>
      <c r="B84" s="2"/>
      <c r="C84" s="5"/>
      <c r="D84" s="10"/>
      <c r="E84" s="9"/>
      <c r="F84" s="11"/>
      <c r="G84" s="13"/>
      <c r="H84" s="13"/>
    </row>
    <row r="85" spans="1:8" s="3" customFormat="1" x14ac:dyDescent="0.25">
      <c r="A85" s="13"/>
      <c r="B85" s="2"/>
      <c r="C85" s="5"/>
      <c r="D85" s="10"/>
      <c r="E85" s="9"/>
      <c r="F85" s="11"/>
      <c r="G85" s="13"/>
      <c r="H85" s="13"/>
    </row>
    <row r="86" spans="1:8" s="3" customFormat="1" x14ac:dyDescent="0.25">
      <c r="A86" s="13"/>
      <c r="B86" s="2"/>
      <c r="C86" s="5"/>
      <c r="D86" s="10"/>
      <c r="E86" s="9"/>
      <c r="F86" s="11"/>
      <c r="G86" s="13"/>
      <c r="H86" s="13"/>
    </row>
    <row r="87" spans="1:8" s="3" customFormat="1" x14ac:dyDescent="0.25">
      <c r="A87" s="13"/>
      <c r="B87" s="2"/>
      <c r="C87" s="5"/>
      <c r="D87" s="10"/>
      <c r="E87" s="9"/>
      <c r="F87" s="11"/>
      <c r="G87" s="13"/>
      <c r="H87" s="13"/>
    </row>
    <row r="88" spans="1:8" s="3" customFormat="1" x14ac:dyDescent="0.25">
      <c r="A88" s="13"/>
      <c r="B88" s="2"/>
      <c r="C88" s="5"/>
      <c r="D88" s="10"/>
      <c r="E88" s="9"/>
      <c r="F88" s="11"/>
      <c r="G88" s="13"/>
      <c r="H88" s="13"/>
    </row>
    <row r="89" spans="1:8" s="3" customFormat="1" x14ac:dyDescent="0.25">
      <c r="A89" s="13"/>
      <c r="B89" s="2"/>
      <c r="C89" s="5"/>
      <c r="D89" s="10"/>
      <c r="E89" s="9"/>
      <c r="F89" s="11"/>
      <c r="G89" s="13"/>
      <c r="H89" s="13"/>
    </row>
    <row r="90" spans="1:8" s="3" customFormat="1" x14ac:dyDescent="0.25">
      <c r="A90" s="13"/>
      <c r="B90" s="2"/>
      <c r="C90" s="5"/>
      <c r="D90" s="10"/>
      <c r="E90" s="9"/>
      <c r="F90" s="11"/>
      <c r="G90" s="13"/>
      <c r="H90" s="13"/>
    </row>
    <row r="91" spans="1:8" s="3" customFormat="1" x14ac:dyDescent="0.25">
      <c r="A91" s="13"/>
      <c r="B91" s="2"/>
      <c r="C91" s="5"/>
      <c r="D91" s="10"/>
      <c r="E91" s="9"/>
      <c r="F91" s="11"/>
      <c r="G91" s="13"/>
      <c r="H91" s="13"/>
    </row>
    <row r="92" spans="1:8" s="3" customFormat="1" x14ac:dyDescent="0.25">
      <c r="A92" s="13"/>
      <c r="B92" s="2"/>
      <c r="C92" s="5"/>
      <c r="D92" s="10"/>
      <c r="E92" s="9"/>
      <c r="F92" s="11"/>
      <c r="G92" s="13"/>
      <c r="H92" s="13"/>
    </row>
    <row r="93" spans="1:8" s="3" customFormat="1" x14ac:dyDescent="0.25">
      <c r="A93" s="13"/>
      <c r="B93" s="2"/>
      <c r="C93" s="5"/>
      <c r="D93" s="10"/>
      <c r="E93" s="9"/>
      <c r="F93" s="11"/>
      <c r="G93" s="13"/>
      <c r="H93" s="13"/>
    </row>
    <row r="94" spans="1:8" s="3" customFormat="1" x14ac:dyDescent="0.25">
      <c r="A94" s="13"/>
      <c r="B94" s="2"/>
      <c r="C94" s="5"/>
      <c r="D94" s="10"/>
      <c r="E94" s="9"/>
      <c r="F94" s="11"/>
      <c r="G94" s="13"/>
      <c r="H94" s="13"/>
    </row>
    <row r="95" spans="1:8" s="3" customFormat="1" x14ac:dyDescent="0.25">
      <c r="A95" s="13"/>
      <c r="B95" s="2"/>
      <c r="C95" s="5"/>
      <c r="D95" s="10"/>
      <c r="E95" s="9"/>
      <c r="F95" s="11"/>
      <c r="G95" s="13"/>
      <c r="H95" s="13"/>
    </row>
    <row r="96" spans="1:8" s="3" customFormat="1" x14ac:dyDescent="0.25">
      <c r="A96" s="13"/>
      <c r="B96" s="2"/>
      <c r="C96" s="5"/>
      <c r="D96" s="10"/>
      <c r="E96" s="9"/>
      <c r="F96" s="11"/>
      <c r="G96" s="13"/>
      <c r="H96" s="13"/>
    </row>
    <row r="97" spans="1:8" s="3" customFormat="1" x14ac:dyDescent="0.25">
      <c r="A97" s="13"/>
      <c r="B97" s="2"/>
      <c r="C97" s="5"/>
      <c r="D97" s="10"/>
      <c r="E97" s="9"/>
      <c r="F97" s="11"/>
      <c r="G97" s="13"/>
      <c r="H97" s="13"/>
    </row>
    <row r="98" spans="1:8" s="3" customFormat="1" x14ac:dyDescent="0.25">
      <c r="A98" s="13"/>
      <c r="B98" s="2"/>
      <c r="C98" s="5"/>
      <c r="D98" s="10"/>
      <c r="E98" s="9"/>
      <c r="F98" s="11"/>
      <c r="G98" s="13"/>
      <c r="H98" s="13"/>
    </row>
    <row r="99" spans="1:8" s="3" customFormat="1" x14ac:dyDescent="0.25">
      <c r="A99" s="13"/>
      <c r="B99" s="2"/>
      <c r="C99" s="5"/>
      <c r="D99" s="10"/>
      <c r="E99" s="9"/>
      <c r="F99" s="11"/>
      <c r="G99" s="13"/>
      <c r="H99" s="13"/>
    </row>
    <row r="100" spans="1:8" s="3" customFormat="1" x14ac:dyDescent="0.25">
      <c r="A100" s="13"/>
      <c r="B100" s="2"/>
      <c r="C100" s="5"/>
      <c r="D100" s="10"/>
      <c r="E100" s="9"/>
      <c r="F100" s="11"/>
      <c r="G100" s="13"/>
      <c r="H100" s="13"/>
    </row>
    <row r="101" spans="1:8" s="3" customFormat="1" x14ac:dyDescent="0.25">
      <c r="A101" s="13"/>
      <c r="B101" s="2"/>
      <c r="C101" s="5"/>
      <c r="D101" s="10"/>
      <c r="E101" s="9"/>
      <c r="F101" s="11"/>
      <c r="G101" s="13"/>
      <c r="H101" s="13"/>
    </row>
    <row r="102" spans="1:8" s="3" customFormat="1" x14ac:dyDescent="0.25">
      <c r="A102" s="13"/>
      <c r="B102" s="2"/>
      <c r="C102" s="5"/>
      <c r="D102" s="10"/>
      <c r="E102" s="9"/>
      <c r="F102" s="11"/>
      <c r="G102" s="13"/>
      <c r="H102" s="13"/>
    </row>
    <row r="103" spans="1:8" s="3" customFormat="1" x14ac:dyDescent="0.25">
      <c r="A103" s="13"/>
      <c r="B103" s="2"/>
      <c r="C103" s="5"/>
      <c r="D103" s="10"/>
      <c r="E103" s="9"/>
      <c r="F103" s="11"/>
      <c r="G103" s="13"/>
      <c r="H103" s="13"/>
    </row>
    <row r="104" spans="1:8" s="3" customFormat="1" x14ac:dyDescent="0.25">
      <c r="A104" s="13"/>
      <c r="B104" s="2"/>
      <c r="C104" s="5"/>
      <c r="D104" s="10"/>
      <c r="E104" s="9"/>
      <c r="F104" s="11"/>
      <c r="G104" s="13"/>
      <c r="H104" s="13"/>
    </row>
    <row r="105" spans="1:8" s="3" customFormat="1" x14ac:dyDescent="0.25">
      <c r="A105" s="13"/>
      <c r="B105" s="2"/>
      <c r="C105" s="5"/>
      <c r="D105" s="10"/>
      <c r="E105" s="9"/>
      <c r="F105" s="11"/>
      <c r="G105" s="13"/>
      <c r="H105" s="13"/>
    </row>
    <row r="106" spans="1:8" s="3" customFormat="1" x14ac:dyDescent="0.25">
      <c r="A106" s="13"/>
      <c r="B106" s="2"/>
      <c r="C106" s="5"/>
      <c r="D106" s="10"/>
      <c r="E106" s="9"/>
      <c r="F106" s="11"/>
      <c r="G106" s="13"/>
      <c r="H106" s="13"/>
    </row>
    <row r="107" spans="1:8" s="3" customFormat="1" x14ac:dyDescent="0.25">
      <c r="A107" s="13"/>
      <c r="B107" s="2"/>
      <c r="C107" s="5"/>
      <c r="D107" s="10"/>
      <c r="E107" s="9"/>
      <c r="F107" s="11"/>
      <c r="G107" s="13"/>
      <c r="H107" s="13"/>
    </row>
    <row r="108" spans="1:8" s="3" customFormat="1" x14ac:dyDescent="0.25">
      <c r="A108" s="13"/>
      <c r="B108" s="2"/>
      <c r="C108" s="5"/>
      <c r="D108" s="10"/>
      <c r="E108" s="9"/>
      <c r="F108" s="11"/>
      <c r="G108" s="13"/>
      <c r="H108" s="13"/>
    </row>
    <row r="109" spans="1:8" s="3" customFormat="1" x14ac:dyDescent="0.25">
      <c r="A109" s="13"/>
      <c r="B109" s="2"/>
      <c r="C109" s="5"/>
      <c r="D109" s="10"/>
      <c r="E109" s="9"/>
      <c r="F109" s="11"/>
      <c r="G109" s="13"/>
      <c r="H109" s="13"/>
    </row>
    <row r="110" spans="1:8" s="3" customFormat="1" x14ac:dyDescent="0.25">
      <c r="A110" s="13"/>
      <c r="B110" s="2"/>
      <c r="C110" s="5"/>
      <c r="D110" s="10"/>
      <c r="E110" s="9"/>
      <c r="F110" s="11"/>
      <c r="G110" s="13"/>
      <c r="H110" s="13"/>
    </row>
    <row r="111" spans="1:8" s="3" customFormat="1" x14ac:dyDescent="0.25">
      <c r="A111" s="13"/>
      <c r="B111" s="2"/>
      <c r="C111" s="5"/>
      <c r="D111" s="10"/>
      <c r="E111" s="9"/>
      <c r="F111" s="11"/>
      <c r="G111" s="13"/>
      <c r="H111" s="13"/>
    </row>
    <row r="112" spans="1:8" s="3" customFormat="1" x14ac:dyDescent="0.25">
      <c r="A112" s="13"/>
      <c r="B112" s="2"/>
      <c r="C112" s="5"/>
      <c r="D112" s="10"/>
      <c r="E112" s="9"/>
      <c r="F112" s="11"/>
      <c r="G112" s="13"/>
      <c r="H112" s="13"/>
    </row>
    <row r="113" spans="1:8" s="3" customFormat="1" x14ac:dyDescent="0.25">
      <c r="A113" s="13"/>
      <c r="B113" s="2"/>
      <c r="C113" s="5"/>
      <c r="D113" s="10"/>
      <c r="E113" s="9"/>
      <c r="F113" s="11"/>
      <c r="G113" s="13"/>
      <c r="H113" s="13"/>
    </row>
    <row r="114" spans="1:8" s="3" customFormat="1" x14ac:dyDescent="0.25">
      <c r="A114" s="13"/>
      <c r="B114" s="2"/>
      <c r="C114" s="5"/>
      <c r="D114" s="10"/>
      <c r="E114" s="9"/>
      <c r="F114" s="11"/>
      <c r="G114" s="13"/>
      <c r="H114" s="13"/>
    </row>
    <row r="115" spans="1:8" s="3" customFormat="1" x14ac:dyDescent="0.25">
      <c r="A115" s="13"/>
      <c r="B115" s="2"/>
      <c r="C115" s="5"/>
      <c r="D115" s="10"/>
      <c r="E115" s="9"/>
      <c r="F115" s="11"/>
      <c r="G115" s="13"/>
      <c r="H115" s="13"/>
    </row>
    <row r="116" spans="1:8" s="3" customFormat="1" x14ac:dyDescent="0.25">
      <c r="A116" s="13"/>
      <c r="B116" s="2"/>
      <c r="C116" s="5"/>
      <c r="D116" s="10"/>
      <c r="E116" s="9"/>
      <c r="F116" s="11"/>
      <c r="G116" s="13"/>
      <c r="H116" s="13"/>
    </row>
    <row r="117" spans="1:8" s="3" customFormat="1" x14ac:dyDescent="0.25">
      <c r="A117" s="13"/>
      <c r="B117" s="2"/>
      <c r="C117" s="5"/>
      <c r="D117" s="10"/>
      <c r="E117" s="9"/>
      <c r="F117" s="11"/>
      <c r="G117" s="13"/>
      <c r="H117" s="13"/>
    </row>
    <row r="118" spans="1:8" s="3" customFormat="1" x14ac:dyDescent="0.25">
      <c r="A118" s="13"/>
      <c r="B118" s="2"/>
      <c r="C118" s="5"/>
      <c r="D118" s="10"/>
      <c r="E118" s="9"/>
      <c r="F118" s="11"/>
      <c r="G118" s="13"/>
      <c r="H118" s="13"/>
    </row>
    <row r="119" spans="1:8" s="3" customFormat="1" x14ac:dyDescent="0.25">
      <c r="A119" s="13"/>
      <c r="B119" s="2"/>
      <c r="C119" s="5"/>
      <c r="D119" s="10"/>
      <c r="E119" s="9"/>
      <c r="F119" s="11"/>
      <c r="G119" s="13"/>
      <c r="H119" s="13"/>
    </row>
    <row r="120" spans="1:8" s="3" customFormat="1" x14ac:dyDescent="0.25">
      <c r="A120" s="13"/>
      <c r="B120" s="2"/>
      <c r="C120" s="5"/>
      <c r="D120" s="10"/>
      <c r="E120" s="9"/>
      <c r="F120" s="11"/>
      <c r="G120" s="13"/>
      <c r="H120" s="13"/>
    </row>
    <row r="121" spans="1:8" s="3" customFormat="1" x14ac:dyDescent="0.25">
      <c r="A121" s="13"/>
      <c r="B121" s="2"/>
      <c r="C121" s="5"/>
      <c r="D121" s="10"/>
      <c r="E121" s="9"/>
      <c r="F121" s="11"/>
      <c r="G121" s="13"/>
      <c r="H121" s="13"/>
    </row>
    <row r="122" spans="1:8" s="3" customFormat="1" x14ac:dyDescent="0.25">
      <c r="A122" s="13"/>
      <c r="B122" s="2"/>
      <c r="C122" s="5"/>
      <c r="D122" s="10"/>
      <c r="E122" s="9"/>
      <c r="F122" s="11"/>
      <c r="G122" s="13"/>
      <c r="H122" s="13"/>
    </row>
    <row r="123" spans="1:8" s="3" customFormat="1" x14ac:dyDescent="0.25">
      <c r="A123" s="13"/>
      <c r="B123" s="2"/>
      <c r="C123" s="5"/>
      <c r="D123" s="10"/>
      <c r="E123" s="9"/>
      <c r="F123" s="11"/>
      <c r="G123" s="13"/>
      <c r="H123" s="13"/>
    </row>
    <row r="124" spans="1:8" s="3" customFormat="1" x14ac:dyDescent="0.25">
      <c r="A124" s="13"/>
      <c r="B124" s="2"/>
      <c r="C124" s="5"/>
      <c r="D124" s="10"/>
      <c r="E124" s="9"/>
      <c r="F124" s="11"/>
      <c r="G124" s="13"/>
      <c r="H124" s="13"/>
    </row>
    <row r="125" spans="1:8" s="3" customFormat="1" x14ac:dyDescent="0.25">
      <c r="A125" s="13"/>
      <c r="B125" s="2"/>
      <c r="C125" s="5"/>
      <c r="D125" s="10"/>
      <c r="E125" s="9"/>
      <c r="F125" s="11"/>
      <c r="G125" s="13"/>
      <c r="H125" s="13"/>
    </row>
    <row r="126" spans="1:8" s="3" customFormat="1" x14ac:dyDescent="0.25">
      <c r="A126" s="13"/>
      <c r="B126" s="2"/>
      <c r="C126" s="5"/>
      <c r="D126" s="10"/>
      <c r="E126" s="9"/>
      <c r="F126" s="11"/>
      <c r="G126" s="13"/>
      <c r="H126" s="13"/>
    </row>
    <row r="127" spans="1:8" s="3" customFormat="1" x14ac:dyDescent="0.25">
      <c r="A127" s="13"/>
      <c r="B127" s="2"/>
      <c r="C127" s="5"/>
      <c r="D127" s="10"/>
      <c r="E127" s="9"/>
      <c r="F127" s="11"/>
      <c r="G127" s="13"/>
      <c r="H127" s="13"/>
    </row>
    <row r="128" spans="1:8" s="3" customFormat="1" x14ac:dyDescent="0.25">
      <c r="A128" s="13"/>
      <c r="B128" s="2"/>
      <c r="C128" s="5"/>
      <c r="D128" s="10"/>
      <c r="E128" s="9"/>
      <c r="F128" s="11"/>
      <c r="G128" s="13"/>
      <c r="H128" s="13"/>
    </row>
    <row r="129" spans="1:8" s="3" customFormat="1" x14ac:dyDescent="0.25">
      <c r="A129" s="13"/>
      <c r="B129" s="2"/>
      <c r="C129" s="5"/>
      <c r="D129" s="10"/>
      <c r="E129" s="9"/>
      <c r="F129" s="11"/>
      <c r="G129" s="13"/>
      <c r="H129" s="13"/>
    </row>
    <row r="130" spans="1:8" s="3" customFormat="1" x14ac:dyDescent="0.25">
      <c r="A130" s="13"/>
      <c r="B130" s="2"/>
      <c r="C130" s="5"/>
      <c r="D130" s="10"/>
      <c r="E130" s="9"/>
      <c r="F130" s="11"/>
      <c r="G130" s="13"/>
      <c r="H130" s="13"/>
    </row>
    <row r="131" spans="1:8" s="3" customFormat="1" x14ac:dyDescent="0.25">
      <c r="A131" s="13"/>
      <c r="B131" s="2"/>
      <c r="C131" s="5"/>
      <c r="D131" s="10"/>
      <c r="E131" s="9"/>
      <c r="F131" s="11"/>
      <c r="G131" s="13"/>
      <c r="H131" s="13"/>
    </row>
    <row r="132" spans="1:8" s="3" customFormat="1" x14ac:dyDescent="0.25">
      <c r="A132" s="13"/>
      <c r="B132" s="2"/>
      <c r="C132" s="5"/>
      <c r="D132" s="10"/>
      <c r="E132" s="9"/>
      <c r="F132" s="11"/>
      <c r="G132" s="13"/>
      <c r="H132" s="13"/>
    </row>
    <row r="133" spans="1:8" s="3" customFormat="1" x14ac:dyDescent="0.25">
      <c r="A133" s="13"/>
      <c r="B133" s="2"/>
      <c r="C133" s="5"/>
      <c r="D133" s="10"/>
      <c r="E133" s="9"/>
      <c r="F133" s="11"/>
      <c r="G133" s="13"/>
      <c r="H133" s="13"/>
    </row>
    <row r="134" spans="1:8" s="3" customFormat="1" x14ac:dyDescent="0.25">
      <c r="A134" s="13"/>
      <c r="B134" s="2"/>
      <c r="C134" s="5"/>
      <c r="D134" s="10"/>
      <c r="E134" s="9"/>
      <c r="F134" s="11"/>
      <c r="G134" s="13"/>
      <c r="H134" s="13"/>
    </row>
    <row r="135" spans="1:8" s="3" customFormat="1" x14ac:dyDescent="0.25">
      <c r="A135" s="13"/>
      <c r="B135" s="2"/>
      <c r="C135" s="5"/>
      <c r="D135" s="10"/>
      <c r="E135" s="9"/>
      <c r="F135" s="11"/>
      <c r="G135" s="13"/>
      <c r="H135" s="13"/>
    </row>
    <row r="136" spans="1:8" s="3" customFormat="1" x14ac:dyDescent="0.25">
      <c r="A136" s="13"/>
      <c r="B136" s="2"/>
      <c r="C136" s="5"/>
      <c r="D136" s="10"/>
      <c r="E136" s="9"/>
      <c r="F136" s="11"/>
      <c r="G136" s="13"/>
      <c r="H136" s="13"/>
    </row>
    <row r="137" spans="1:8" s="3" customFormat="1" x14ac:dyDescent="0.25">
      <c r="A137" s="13"/>
      <c r="B137" s="2"/>
      <c r="C137" s="5"/>
      <c r="D137" s="10"/>
      <c r="E137" s="9"/>
      <c r="F137" s="11"/>
      <c r="G137" s="13"/>
      <c r="H137" s="13"/>
    </row>
    <row r="138" spans="1:8" s="3" customFormat="1" x14ac:dyDescent="0.25">
      <c r="A138" s="13"/>
      <c r="B138" s="2"/>
      <c r="C138" s="5"/>
      <c r="D138" s="10"/>
      <c r="E138" s="9"/>
      <c r="F138" s="11"/>
      <c r="G138" s="13"/>
      <c r="H138" s="13"/>
    </row>
    <row r="139" spans="1:8" s="3" customFormat="1" x14ac:dyDescent="0.25">
      <c r="A139" s="13"/>
      <c r="B139" s="2"/>
      <c r="C139" s="5"/>
      <c r="D139" s="10"/>
      <c r="E139" s="9"/>
      <c r="F139" s="11"/>
      <c r="G139" s="13"/>
      <c r="H139" s="13"/>
    </row>
    <row r="140" spans="1:8" s="3" customFormat="1" x14ac:dyDescent="0.25">
      <c r="A140" s="13"/>
      <c r="B140" s="2"/>
      <c r="C140" s="5"/>
      <c r="D140" s="10"/>
      <c r="E140" s="9"/>
      <c r="F140" s="11"/>
      <c r="G140" s="13"/>
      <c r="H140" s="13"/>
    </row>
    <row r="141" spans="1:8" s="3" customFormat="1" x14ac:dyDescent="0.25">
      <c r="A141" s="13"/>
      <c r="B141" s="2"/>
      <c r="C141" s="5"/>
      <c r="D141" s="10"/>
      <c r="E141" s="9"/>
      <c r="F141" s="11"/>
      <c r="G141" s="13"/>
      <c r="H141" s="13"/>
    </row>
    <row r="142" spans="1:8" s="3" customFormat="1" x14ac:dyDescent="0.25">
      <c r="A142" s="13"/>
      <c r="B142" s="2"/>
      <c r="C142" s="5"/>
      <c r="D142" s="10"/>
      <c r="E142" s="9"/>
      <c r="F142" s="11"/>
      <c r="G142" s="13"/>
      <c r="H142" s="13"/>
    </row>
    <row r="143" spans="1:8" s="3" customFormat="1" x14ac:dyDescent="0.25">
      <c r="A143" s="13"/>
      <c r="B143" s="2"/>
      <c r="C143" s="5"/>
      <c r="D143" s="10"/>
      <c r="E143" s="9"/>
      <c r="F143" s="11"/>
      <c r="G143" s="13"/>
      <c r="H143" s="13"/>
    </row>
    <row r="144" spans="1:8" s="3" customFormat="1" x14ac:dyDescent="0.25">
      <c r="A144" s="13"/>
      <c r="B144" s="2"/>
      <c r="C144" s="5"/>
      <c r="D144" s="10"/>
      <c r="E144" s="9"/>
      <c r="F144" s="11"/>
      <c r="G144" s="13"/>
      <c r="H144" s="13"/>
    </row>
    <row r="145" spans="1:8" s="3" customFormat="1" x14ac:dyDescent="0.25">
      <c r="A145" s="13"/>
      <c r="B145" s="2"/>
      <c r="C145" s="5"/>
      <c r="D145" s="10"/>
      <c r="E145" s="9"/>
      <c r="F145" s="11"/>
      <c r="G145" s="13"/>
      <c r="H145" s="13"/>
    </row>
    <row r="146" spans="1:8" s="3" customFormat="1" x14ac:dyDescent="0.25">
      <c r="A146" s="13"/>
      <c r="B146" s="2"/>
      <c r="C146" s="5"/>
      <c r="D146" s="10"/>
      <c r="E146" s="9"/>
      <c r="F146" s="11"/>
      <c r="G146" s="13"/>
      <c r="H146" s="13"/>
    </row>
    <row r="147" spans="1:8" s="3" customFormat="1" x14ac:dyDescent="0.25">
      <c r="A147" s="13"/>
      <c r="B147" s="2"/>
      <c r="C147" s="5"/>
      <c r="D147" s="10"/>
      <c r="E147" s="9"/>
      <c r="F147" s="11"/>
      <c r="G147" s="13"/>
      <c r="H147" s="13"/>
    </row>
    <row r="148" spans="1:8" s="3" customFormat="1" x14ac:dyDescent="0.25">
      <c r="A148" s="13"/>
      <c r="B148" s="2"/>
      <c r="C148" s="5"/>
      <c r="D148" s="10"/>
      <c r="E148" s="9"/>
      <c r="F148" s="11"/>
      <c r="G148" s="13"/>
      <c r="H148" s="13"/>
    </row>
    <row r="149" spans="1:8" s="3" customFormat="1" x14ac:dyDescent="0.25">
      <c r="A149" s="13"/>
      <c r="B149" s="2"/>
      <c r="C149" s="5"/>
      <c r="D149" s="10"/>
      <c r="E149" s="9"/>
      <c r="F149" s="11"/>
      <c r="G149" s="13"/>
      <c r="H149" s="13"/>
    </row>
    <row r="150" spans="1:8" s="3" customFormat="1" x14ac:dyDescent="0.25">
      <c r="A150" s="13"/>
      <c r="B150" s="2"/>
      <c r="C150" s="5"/>
      <c r="D150" s="10"/>
      <c r="E150" s="9"/>
      <c r="F150" s="11"/>
      <c r="G150" s="13"/>
      <c r="H150" s="13"/>
    </row>
    <row r="151" spans="1:8" s="3" customFormat="1" x14ac:dyDescent="0.25">
      <c r="A151" s="13"/>
      <c r="B151" s="2"/>
      <c r="C151" s="5"/>
      <c r="D151" s="10"/>
      <c r="E151" s="9"/>
      <c r="F151" s="11"/>
      <c r="G151" s="13"/>
      <c r="H151" s="13"/>
    </row>
    <row r="152" spans="1:8" s="3" customFormat="1" x14ac:dyDescent="0.25">
      <c r="A152" s="13"/>
      <c r="B152" s="2"/>
      <c r="C152" s="5"/>
      <c r="D152" s="10"/>
      <c r="E152" s="9"/>
      <c r="F152" s="11"/>
      <c r="G152" s="13"/>
      <c r="H152" s="13"/>
    </row>
    <row r="153" spans="1:8" s="3" customFormat="1" x14ac:dyDescent="0.25">
      <c r="A153" s="13"/>
      <c r="B153" s="2"/>
      <c r="C153" s="5"/>
      <c r="D153" s="10"/>
      <c r="E153" s="9"/>
      <c r="F153" s="11"/>
      <c r="G153" s="13"/>
      <c r="H153" s="13"/>
    </row>
    <row r="154" spans="1:8" s="3" customFormat="1" x14ac:dyDescent="0.25">
      <c r="A154" s="13"/>
      <c r="B154" s="2"/>
      <c r="C154" s="5"/>
      <c r="D154" s="10"/>
      <c r="E154" s="9"/>
      <c r="F154" s="11"/>
      <c r="G154" s="13"/>
      <c r="H154" s="13"/>
    </row>
    <row r="155" spans="1:8" s="3" customFormat="1" x14ac:dyDescent="0.25">
      <c r="A155" s="13"/>
      <c r="B155" s="2"/>
      <c r="C155" s="5"/>
      <c r="D155" s="10"/>
      <c r="E155" s="9"/>
      <c r="F155" s="11"/>
      <c r="G155" s="13"/>
      <c r="H155" s="13"/>
    </row>
    <row r="156" spans="1:8" s="3" customFormat="1" x14ac:dyDescent="0.25">
      <c r="A156" s="13"/>
      <c r="B156" s="2"/>
      <c r="C156" s="5"/>
      <c r="D156" s="10"/>
      <c r="E156" s="9"/>
      <c r="F156" s="11"/>
      <c r="G156" s="13"/>
      <c r="H156" s="13"/>
    </row>
    <row r="157" spans="1:8" s="3" customFormat="1" x14ac:dyDescent="0.25">
      <c r="A157" s="13"/>
      <c r="B157" s="2"/>
      <c r="C157" s="5"/>
      <c r="D157" s="10"/>
      <c r="E157" s="9"/>
      <c r="F157" s="11"/>
      <c r="G157" s="13"/>
      <c r="H157" s="13"/>
    </row>
    <row r="158" spans="1:8" s="3" customFormat="1" x14ac:dyDescent="0.25">
      <c r="A158" s="13"/>
      <c r="B158" s="2"/>
      <c r="C158" s="5"/>
      <c r="D158" s="10"/>
      <c r="E158" s="9"/>
      <c r="F158" s="11"/>
      <c r="G158" s="13"/>
      <c r="H158" s="13"/>
    </row>
    <row r="159" spans="1:8" s="3" customFormat="1" x14ac:dyDescent="0.25">
      <c r="A159" s="13"/>
      <c r="B159" s="2"/>
      <c r="C159" s="5"/>
      <c r="D159" s="10"/>
      <c r="E159" s="9"/>
      <c r="F159" s="11"/>
      <c r="G159" s="13"/>
      <c r="H159" s="13"/>
    </row>
    <row r="160" spans="1:8" s="3" customFormat="1" x14ac:dyDescent="0.25">
      <c r="A160" s="13"/>
      <c r="B160" s="2"/>
      <c r="C160" s="5"/>
      <c r="D160" s="10"/>
      <c r="E160" s="9"/>
      <c r="F160" s="11"/>
      <c r="G160" s="13"/>
      <c r="H160" s="13"/>
    </row>
    <row r="161" spans="1:8" s="3" customFormat="1" x14ac:dyDescent="0.25">
      <c r="A161" s="13"/>
      <c r="B161" s="2"/>
      <c r="C161" s="5"/>
      <c r="D161" s="10"/>
      <c r="E161" s="9"/>
      <c r="F161" s="11"/>
      <c r="G161" s="13"/>
      <c r="H161" s="13"/>
    </row>
    <row r="162" spans="1:8" s="3" customFormat="1" x14ac:dyDescent="0.25">
      <c r="A162" s="13"/>
      <c r="B162" s="2"/>
      <c r="C162" s="5"/>
      <c r="D162" s="10"/>
      <c r="E162" s="9"/>
      <c r="F162" s="11"/>
      <c r="G162" s="13"/>
      <c r="H162" s="13"/>
    </row>
    <row r="163" spans="1:8" s="3" customFormat="1" x14ac:dyDescent="0.25">
      <c r="A163" s="13"/>
      <c r="B163" s="2"/>
      <c r="C163" s="5"/>
      <c r="D163" s="10"/>
      <c r="E163" s="9"/>
      <c r="F163" s="11"/>
      <c r="G163" s="13"/>
      <c r="H163" s="13"/>
    </row>
    <row r="164" spans="1:8" s="3" customFormat="1" x14ac:dyDescent="0.25">
      <c r="A164" s="13"/>
      <c r="B164" s="2"/>
      <c r="C164" s="5"/>
      <c r="D164" s="10"/>
      <c r="E164" s="9"/>
      <c r="F164" s="11"/>
      <c r="G164" s="13"/>
      <c r="H164" s="13"/>
    </row>
    <row r="165" spans="1:8" s="3" customFormat="1" x14ac:dyDescent="0.25">
      <c r="A165" s="13"/>
      <c r="B165" s="2"/>
      <c r="C165" s="5"/>
      <c r="D165" s="10"/>
      <c r="E165" s="9"/>
      <c r="F165" s="11"/>
      <c r="G165" s="13"/>
      <c r="H165" s="13"/>
    </row>
    <row r="166" spans="1:8" s="3" customFormat="1" x14ac:dyDescent="0.25">
      <c r="A166" s="13"/>
      <c r="B166" s="2"/>
      <c r="C166" s="5"/>
      <c r="D166" s="10"/>
      <c r="E166" s="9"/>
      <c r="F166" s="11"/>
      <c r="G166" s="13"/>
      <c r="H166" s="13"/>
    </row>
    <row r="167" spans="1:8" s="3" customFormat="1" x14ac:dyDescent="0.25">
      <c r="A167" s="13"/>
      <c r="B167" s="2"/>
      <c r="C167" s="5"/>
      <c r="D167" s="10"/>
      <c r="E167" s="9"/>
      <c r="F167" s="11"/>
      <c r="G167" s="13"/>
      <c r="H167" s="13"/>
    </row>
    <row r="168" spans="1:8" s="3" customFormat="1" x14ac:dyDescent="0.25">
      <c r="A168" s="13"/>
      <c r="B168" s="2"/>
      <c r="C168" s="5"/>
      <c r="D168" s="10"/>
      <c r="E168" s="9"/>
      <c r="F168" s="11"/>
      <c r="G168" s="13"/>
      <c r="H168" s="13"/>
    </row>
    <row r="169" spans="1:8" s="3" customFormat="1" x14ac:dyDescent="0.25">
      <c r="A169" s="13"/>
      <c r="B169" s="2"/>
      <c r="C169" s="5"/>
      <c r="D169" s="10"/>
      <c r="E169" s="9"/>
      <c r="F169" s="11"/>
      <c r="G169" s="13"/>
      <c r="H169" s="13"/>
    </row>
    <row r="170" spans="1:8" s="3" customFormat="1" x14ac:dyDescent="0.25">
      <c r="A170" s="13"/>
      <c r="B170" s="2"/>
      <c r="C170" s="5"/>
      <c r="D170" s="10"/>
      <c r="E170" s="9"/>
      <c r="F170" s="11"/>
      <c r="G170" s="13"/>
      <c r="H170" s="13"/>
    </row>
    <row r="171" spans="1:8" s="3" customFormat="1" x14ac:dyDescent="0.25">
      <c r="A171" s="13"/>
      <c r="B171" s="2"/>
      <c r="C171" s="5"/>
      <c r="D171" s="10"/>
      <c r="E171" s="9"/>
      <c r="F171" s="11"/>
      <c r="G171" s="13"/>
      <c r="H171" s="13"/>
    </row>
    <row r="172" spans="1:8" s="3" customFormat="1" x14ac:dyDescent="0.25">
      <c r="A172" s="13"/>
      <c r="B172" s="2"/>
      <c r="C172" s="5"/>
      <c r="D172" s="10"/>
      <c r="E172" s="9"/>
      <c r="F172" s="11"/>
      <c r="G172" s="13"/>
      <c r="H172" s="13"/>
    </row>
    <row r="173" spans="1:8" s="3" customFormat="1" x14ac:dyDescent="0.25">
      <c r="A173" s="13"/>
      <c r="B173" s="2"/>
      <c r="C173" s="5"/>
      <c r="D173" s="10"/>
      <c r="E173" s="9"/>
      <c r="F173" s="11"/>
      <c r="G173" s="13"/>
      <c r="H173" s="13"/>
    </row>
    <row r="174" spans="1:8" s="3" customFormat="1" x14ac:dyDescent="0.25">
      <c r="A174" s="13"/>
      <c r="B174" s="2"/>
      <c r="C174" s="5"/>
      <c r="D174" s="10"/>
      <c r="E174" s="9"/>
      <c r="F174" s="11"/>
      <c r="G174" s="13"/>
      <c r="H174" s="13"/>
    </row>
    <row r="175" spans="1:8" s="3" customFormat="1" x14ac:dyDescent="0.25">
      <c r="A175" s="13"/>
      <c r="B175" s="2"/>
      <c r="C175" s="5"/>
      <c r="D175" s="10"/>
      <c r="E175" s="9"/>
      <c r="F175" s="11"/>
      <c r="G175" s="13"/>
      <c r="H175" s="13"/>
    </row>
    <row r="176" spans="1:8" s="3" customFormat="1" x14ac:dyDescent="0.25">
      <c r="A176" s="13"/>
      <c r="B176" s="2"/>
      <c r="C176" s="5"/>
      <c r="D176" s="10"/>
      <c r="E176" s="9"/>
      <c r="F176" s="11"/>
      <c r="G176" s="13"/>
      <c r="H176" s="13"/>
    </row>
    <row r="177" spans="1:8" s="3" customFormat="1" x14ac:dyDescent="0.25">
      <c r="A177" s="13"/>
      <c r="B177" s="2"/>
      <c r="C177" s="5"/>
      <c r="D177" s="10"/>
      <c r="E177" s="9"/>
      <c r="F177" s="11"/>
      <c r="G177" s="13"/>
      <c r="H177" s="13"/>
    </row>
    <row r="178" spans="1:8" s="3" customFormat="1" x14ac:dyDescent="0.25">
      <c r="A178" s="13"/>
      <c r="B178" s="2"/>
      <c r="C178" s="5"/>
      <c r="D178" s="10"/>
      <c r="E178" s="9"/>
      <c r="F178" s="11"/>
      <c r="G178" s="13"/>
      <c r="H178" s="13"/>
    </row>
    <row r="179" spans="1:8" s="3" customFormat="1" x14ac:dyDescent="0.25">
      <c r="A179" s="13"/>
      <c r="B179" s="2"/>
      <c r="C179" s="5"/>
      <c r="D179" s="10"/>
      <c r="E179" s="9"/>
      <c r="F179" s="11"/>
      <c r="G179" s="13"/>
      <c r="H179" s="13"/>
    </row>
    <row r="180" spans="1:8" s="3" customFormat="1" x14ac:dyDescent="0.25">
      <c r="A180" s="13"/>
      <c r="B180" s="2"/>
      <c r="C180" s="5"/>
      <c r="D180" s="10"/>
      <c r="E180" s="9"/>
      <c r="F180" s="11"/>
      <c r="G180" s="13"/>
      <c r="H180" s="13"/>
    </row>
    <row r="181" spans="1:8" s="3" customFormat="1" x14ac:dyDescent="0.25">
      <c r="A181" s="13"/>
      <c r="B181" s="2"/>
      <c r="C181" s="5"/>
      <c r="D181" s="10"/>
      <c r="E181" s="9"/>
      <c r="F181" s="11"/>
      <c r="G181" s="13"/>
      <c r="H181" s="13"/>
    </row>
    <row r="182" spans="1:8" s="3" customFormat="1" x14ac:dyDescent="0.25">
      <c r="A182" s="13"/>
      <c r="B182" s="2"/>
      <c r="C182" s="5"/>
      <c r="D182" s="10"/>
      <c r="E182" s="9"/>
      <c r="F182" s="11"/>
      <c r="G182" s="13"/>
      <c r="H182" s="13"/>
    </row>
    <row r="183" spans="1:8" s="3" customFormat="1" x14ac:dyDescent="0.25">
      <c r="A183" s="13"/>
      <c r="B183" s="2"/>
      <c r="C183" s="5"/>
      <c r="D183" s="10"/>
      <c r="E183" s="9"/>
      <c r="F183" s="11"/>
      <c r="G183" s="13"/>
      <c r="H183" s="13"/>
    </row>
    <row r="184" spans="1:8" s="3" customFormat="1" x14ac:dyDescent="0.25">
      <c r="A184" s="13"/>
      <c r="B184" s="2"/>
      <c r="C184" s="5"/>
      <c r="D184" s="10"/>
      <c r="E184" s="9"/>
      <c r="F184" s="11"/>
      <c r="G184" s="13"/>
      <c r="H184" s="13"/>
    </row>
    <row r="185" spans="1:8" s="3" customFormat="1" x14ac:dyDescent="0.25">
      <c r="A185" s="13"/>
      <c r="B185" s="2"/>
      <c r="C185" s="5"/>
      <c r="D185" s="10"/>
      <c r="E185" s="9"/>
      <c r="F185" s="11"/>
      <c r="G185" s="13"/>
      <c r="H185" s="13"/>
    </row>
    <row r="186" spans="1:8" s="3" customFormat="1" x14ac:dyDescent="0.25">
      <c r="A186" s="13"/>
      <c r="B186" s="2"/>
      <c r="C186" s="5"/>
      <c r="D186" s="10"/>
      <c r="E186" s="9"/>
      <c r="F186" s="11"/>
      <c r="G186" s="13"/>
      <c r="H186" s="13"/>
    </row>
    <row r="187" spans="1:8" s="3" customFormat="1" x14ac:dyDescent="0.25">
      <c r="A187" s="13"/>
      <c r="B187" s="2"/>
      <c r="C187" s="5"/>
      <c r="D187" s="10"/>
      <c r="E187" s="9"/>
      <c r="F187" s="11"/>
      <c r="G187" s="13"/>
      <c r="H187" s="13"/>
    </row>
    <row r="188" spans="1:8" s="3" customFormat="1" x14ac:dyDescent="0.25">
      <c r="A188" s="13"/>
      <c r="B188" s="2"/>
      <c r="C188" s="5"/>
      <c r="D188" s="10"/>
      <c r="E188" s="9"/>
      <c r="F188" s="11"/>
      <c r="G188" s="13"/>
      <c r="H188" s="13"/>
    </row>
    <row r="189" spans="1:8" s="3" customFormat="1" x14ac:dyDescent="0.25">
      <c r="A189" s="13"/>
      <c r="B189" s="2"/>
      <c r="C189" s="5"/>
      <c r="D189" s="10"/>
      <c r="E189" s="9"/>
      <c r="F189" s="11"/>
      <c r="G189" s="13"/>
      <c r="H189" s="13"/>
    </row>
    <row r="190" spans="1:8" s="3" customFormat="1" x14ac:dyDescent="0.25">
      <c r="A190" s="13"/>
      <c r="B190" s="2"/>
      <c r="C190" s="5"/>
      <c r="D190" s="10"/>
      <c r="E190" s="9"/>
      <c r="F190" s="11"/>
      <c r="G190" s="13"/>
      <c r="H190" s="13"/>
    </row>
    <row r="191" spans="1:8" s="3" customFormat="1" x14ac:dyDescent="0.25">
      <c r="A191" s="13"/>
      <c r="B191" s="2"/>
      <c r="C191" s="5"/>
      <c r="D191" s="10"/>
      <c r="E191" s="9"/>
      <c r="F191" s="11"/>
      <c r="G191" s="13"/>
      <c r="H191" s="13"/>
    </row>
    <row r="192" spans="1:8" s="3" customFormat="1" x14ac:dyDescent="0.25">
      <c r="A192" s="13"/>
      <c r="B192" s="2"/>
      <c r="C192" s="5"/>
      <c r="D192" s="10"/>
      <c r="E192" s="9"/>
      <c r="F192" s="11"/>
      <c r="G192" s="13"/>
      <c r="H192" s="13"/>
    </row>
    <row r="193" spans="1:8" s="3" customFormat="1" x14ac:dyDescent="0.25">
      <c r="A193" s="13"/>
      <c r="B193" s="2"/>
      <c r="C193" s="5"/>
      <c r="D193" s="10"/>
      <c r="E193" s="9"/>
      <c r="F193" s="11"/>
      <c r="G193" s="13"/>
      <c r="H193" s="13"/>
    </row>
    <row r="194" spans="1:8" s="3" customFormat="1" x14ac:dyDescent="0.25">
      <c r="A194" s="13"/>
      <c r="B194" s="2"/>
      <c r="C194" s="5"/>
      <c r="D194" s="10"/>
      <c r="E194" s="9"/>
      <c r="F194" s="11"/>
      <c r="G194" s="13"/>
      <c r="H194" s="13"/>
    </row>
    <row r="195" spans="1:8" s="3" customFormat="1" x14ac:dyDescent="0.25">
      <c r="A195" s="13"/>
      <c r="B195" s="2"/>
      <c r="C195" s="5"/>
      <c r="D195" s="10"/>
      <c r="E195" s="9"/>
      <c r="F195" s="11"/>
      <c r="G195" s="13"/>
      <c r="H195" s="13"/>
    </row>
    <row r="196" spans="1:8" s="3" customFormat="1" x14ac:dyDescent="0.25">
      <c r="A196" s="13"/>
      <c r="B196" s="2"/>
      <c r="C196" s="5"/>
      <c r="D196" s="10"/>
      <c r="E196" s="9"/>
      <c r="F196" s="11"/>
      <c r="G196" s="13"/>
      <c r="H196" s="13"/>
    </row>
    <row r="197" spans="1:8" s="3" customFormat="1" x14ac:dyDescent="0.25">
      <c r="A197" s="13"/>
      <c r="B197" s="2"/>
      <c r="C197" s="5"/>
      <c r="D197" s="10"/>
      <c r="E197" s="9"/>
      <c r="F197" s="11"/>
      <c r="G197" s="13"/>
      <c r="H197" s="13"/>
    </row>
    <row r="198" spans="1:8" s="3" customFormat="1" x14ac:dyDescent="0.25">
      <c r="A198" s="13"/>
      <c r="B198" s="2"/>
      <c r="C198" s="5"/>
      <c r="D198" s="10"/>
      <c r="E198" s="9"/>
      <c r="F198" s="11"/>
      <c r="G198" s="13"/>
      <c r="H198" s="13"/>
    </row>
    <row r="199" spans="1:8" s="3" customFormat="1" x14ac:dyDescent="0.25">
      <c r="A199" s="13"/>
      <c r="B199" s="2"/>
      <c r="C199" s="5"/>
      <c r="D199" s="10"/>
      <c r="E199" s="9"/>
      <c r="F199" s="11"/>
      <c r="G199" s="13"/>
      <c r="H199" s="13"/>
    </row>
    <row r="200" spans="1:8" s="3" customFormat="1" x14ac:dyDescent="0.25">
      <c r="A200" s="13"/>
      <c r="B200" s="2"/>
      <c r="C200" s="5"/>
      <c r="D200" s="10"/>
      <c r="E200" s="9"/>
      <c r="F200" s="11"/>
      <c r="G200" s="13"/>
      <c r="H200" s="13"/>
    </row>
    <row r="201" spans="1:8" s="3" customFormat="1" x14ac:dyDescent="0.25">
      <c r="A201" s="13"/>
      <c r="B201" s="2"/>
      <c r="C201" s="5"/>
      <c r="D201" s="10"/>
      <c r="E201" s="9"/>
      <c r="F201" s="11"/>
      <c r="G201" s="13"/>
      <c r="H201" s="13"/>
    </row>
    <row r="202" spans="1:8" s="3" customFormat="1" x14ac:dyDescent="0.25">
      <c r="A202" s="13"/>
      <c r="B202" s="2"/>
      <c r="C202" s="5"/>
      <c r="D202" s="10"/>
      <c r="E202" s="9"/>
      <c r="F202" s="11"/>
      <c r="G202" s="13"/>
      <c r="H202" s="13"/>
    </row>
    <row r="203" spans="1:8" s="3" customFormat="1" x14ac:dyDescent="0.25">
      <c r="A203" s="13"/>
      <c r="B203" s="2"/>
      <c r="C203" s="5"/>
      <c r="D203" s="10"/>
      <c r="E203" s="9"/>
      <c r="F203" s="11"/>
      <c r="G203" s="13"/>
      <c r="H203" s="13"/>
    </row>
  </sheetData>
  <autoFilter ref="A2:K72"/>
  <mergeCells count="1">
    <mergeCell ref="A1:K1"/>
  </mergeCells>
  <dataValidations count="1">
    <dataValidation type="list" allowBlank="1" showInputMessage="1" showErrorMessage="1" sqref="D55:D72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[1]LISTAS!#REF!</xm:f>
          </x14:formula1>
          <xm:sqref>D28:D32</xm:sqref>
        </x14:dataValidation>
        <x14:dataValidation type="list" allowBlank="1" showInputMessage="1" showErrorMessage="1">
          <x14:formula1>
            <xm:f>[1]LISTAS!#REF!</xm:f>
          </x14:formula1>
          <xm:sqref>D33:D54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CONTRATACIÓN DEFINITIVO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PRINCIPAL</dc:creator>
  <cp:lastModifiedBy>Usuario Win7</cp:lastModifiedBy>
  <cp:lastPrinted>2016-02-05T21:04:42Z</cp:lastPrinted>
  <dcterms:created xsi:type="dcterms:W3CDTF">2016-02-03T17:00:59Z</dcterms:created>
  <dcterms:modified xsi:type="dcterms:W3CDTF">2016-03-21T22:12:15Z</dcterms:modified>
</cp:coreProperties>
</file>